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NFWF INSRP &amp; SWG 2014\"/>
    </mc:Choice>
  </mc:AlternateContent>
  <workbookProtection workbookPassword="C2D3" lockStructure="1"/>
  <bookViews>
    <workbookView xWindow="0" yWindow="0" windowWidth="28800" windowHeight="14235" activeTab="1"/>
  </bookViews>
  <sheets>
    <sheet name="SWG" sheetId="1" r:id="rId1"/>
    <sheet name="INSR" sheetId="2" r:id="rId2"/>
  </sheets>
  <definedNames>
    <definedName name="_xlnm._FilterDatabase" localSheetId="1" hidden="1">INSR!$C$1:$C$1437</definedName>
    <definedName name="_xlnm._FilterDatabase" localSheetId="0" hidden="1">SWG!#REF!</definedName>
    <definedName name="_xlnm.Print_Area" localSheetId="1">INSR!$A$1:$J$125</definedName>
    <definedName name="_xlnm.Print_Area" localSheetId="0">SWG!$A$1:$J$230</definedName>
    <definedName name="_xlnm.Print_Titles" localSheetId="1">INSR!$2:$2</definedName>
    <definedName name="_xlnm.Print_Titles" localSheetId="0">SWG!$1:$1</definedName>
  </definedNames>
  <calcPr calcId="152511"/>
</workbook>
</file>

<file path=xl/calcChain.xml><?xml version="1.0" encoding="utf-8"?>
<calcChain xmlns="http://schemas.openxmlformats.org/spreadsheetml/2006/main">
  <c r="F88" i="2" l="1"/>
</calcChain>
</file>

<file path=xl/sharedStrings.xml><?xml version="1.0" encoding="utf-8"?>
<sst xmlns="http://schemas.openxmlformats.org/spreadsheetml/2006/main" count="2484" uniqueCount="1375">
  <si>
    <t>Project Information</t>
  </si>
  <si>
    <t>Grant Information</t>
  </si>
  <si>
    <t>Year</t>
  </si>
  <si>
    <t>Grant Program</t>
  </si>
  <si>
    <t>Organization</t>
  </si>
  <si>
    <t>Project Title</t>
  </si>
  <si>
    <t>Project Description</t>
  </si>
  <si>
    <t>Award Amount</t>
  </si>
  <si>
    <t>Match Amount</t>
  </si>
  <si>
    <t>Location Narrative</t>
  </si>
  <si>
    <t>State</t>
  </si>
  <si>
    <t>Project Focus</t>
  </si>
  <si>
    <t>2007 Small Watershed Grants</t>
  </si>
  <si>
    <t>County of Albemarle</t>
  </si>
  <si>
    <t>Woodbrook Stormwater Park (VA)</t>
  </si>
  <si>
    <t>Restore a 7.7-acre riparian zone in Charlottesville, Virginia. Project will re-align an existing stream channel, enhance wetland and upland habitats and provide additional stormwater management through activation of a new floodplain.</t>
  </si>
  <si>
    <t>Charlottesville, Virginia</t>
  </si>
  <si>
    <t>Virginia</t>
  </si>
  <si>
    <t>habitat, stormwater</t>
  </si>
  <si>
    <t>Virginia Zoological Society</t>
  </si>
  <si>
    <t>Lafayette River Classroom Project (VA)</t>
  </si>
  <si>
    <t>Restore approximately 500 linear feet of shoreline on the Virginia Zoo property in Norfolk, Virginia. Project will remove existing rubble, backfill and re-grade the shoreline and replant the area with native flora, including flowering wetland plants.</t>
  </si>
  <si>
    <t>Norfolk, Virginia</t>
  </si>
  <si>
    <t>habitat</t>
  </si>
  <si>
    <t>American Rivers, Inc.</t>
  </si>
  <si>
    <t>Nicodemus Dam Removal and Habitat Restoration Plan</t>
  </si>
  <si>
    <t>Plan the removal of Nicodemus Dam on the West Branch Antietam Creek. Project will produce restoration designs for approximately 1,098 linear feet of aquatic habitat and 2,196 linear feet of riparian habitat.</t>
  </si>
  <si>
    <t>Waynesboro, Pennsylvania</t>
  </si>
  <si>
    <t>Pennsylvania</t>
  </si>
  <si>
    <t>fish passage</t>
  </si>
  <si>
    <t>Western Pennsylvania Conservancy</t>
  </si>
  <si>
    <t>Morrison Cove Sewage Management (PA)</t>
  </si>
  <si>
    <t>Address septic system pollution issues in the Morrison Cove region of the Juniata Basin. Project will conduct educational workshops on sewage management issues and provide cost-share incentives to 25 local homeowners to upgrade malfunctioning systems.</t>
  </si>
  <si>
    <t>Martinsburg, Roaring Spring, and Williamsburg, Pennsylvania</t>
  </si>
  <si>
    <t>septics</t>
  </si>
  <si>
    <t>Franklin County Conservation District</t>
  </si>
  <si>
    <t>Caledonia State Park Streambank Stabilization (PA)</t>
  </si>
  <si>
    <t>Stabilize streambanks and install fish habitat enhancement structures along 1,300 feet of Conococheague Creek in Caledonia State Park. Project will restore riparian vegetation and construct an educational kiosk for viewing by park visitors.</t>
  </si>
  <si>
    <t>Fayetteville, Pennsylvania</t>
  </si>
  <si>
    <t>Pinchot Institute for Conservation</t>
  </si>
  <si>
    <t>Chesapeake Bay Sustainable Forestry Loan Fund</t>
  </si>
  <si>
    <t>Create a sustainable forestry revolving loan fund that provides low-interest loans to qualified landowners. Project will develop revolving loan fund criteria, devise an operational plan for fund administration, and analyze options for capitalization.</t>
  </si>
  <si>
    <t xml:space="preserve">Chesapeake Bay Watershed </t>
  </si>
  <si>
    <t>Bay-Wide</t>
  </si>
  <si>
    <t>Future of Life, Inc.</t>
  </si>
  <si>
    <t>Trees for the 21st Century (MD, PA)</t>
  </si>
  <si>
    <t>Partner with Girl Scouts of the USA to restore forested riparian buffers on private agricultural lands in Maryland and Pennsylvania. Project volunteers will plant 2,000 trees on 8 acres in the Antietam and Monocacy watersheds.</t>
  </si>
  <si>
    <t>Maryland, Pennsylvania</t>
  </si>
  <si>
    <t>Maryland - Pennsylvania</t>
  </si>
  <si>
    <t>agriculture</t>
  </si>
  <si>
    <t>National Aquarium in Baltimore</t>
  </si>
  <si>
    <t>Eastern Neck Wetland Creation (MD)</t>
  </si>
  <si>
    <t>Create a 3.5-acre tidal wetland on an eroding segment of Eastern Neck Island's western shore. Project will involve the public in the restoration process and develop improved methodologies for tidal wetland monitoring.</t>
  </si>
  <si>
    <t>Rock Hall, Maryland</t>
  </si>
  <si>
    <t>Maryland</t>
  </si>
  <si>
    <t>West/Rhode Riverkeeper, Inc.</t>
  </si>
  <si>
    <t>Fairhaven Living Shoreline (MD)</t>
  </si>
  <si>
    <t>Design a living shoreline to restore 550 linear feet of shoreline, 10,000 square feet of tidal shoreline and 12,000 square feet of riparian buffer along Herring Bay. This project design will include maintenance and monitoring procedures for the site.</t>
  </si>
  <si>
    <t>Fairhaven, Maryland</t>
  </si>
  <si>
    <t>planning</t>
  </si>
  <si>
    <t>ClearWater Conservancy of Central Pennsylvania, Inc.</t>
  </si>
  <si>
    <t>Riparian Conservation Program (PA)</t>
  </si>
  <si>
    <t>Restore 1.3 miles of degraded stream banks in the Spring Creek and Spruce Creek watersheds, incorporating fish habitat structures and agricultural improvements. Project will continue to develop the Growing Native and invasive species programs.</t>
  </si>
  <si>
    <t>State College, Pennsylvania</t>
  </si>
  <si>
    <t>Charles County</t>
  </si>
  <si>
    <t>Implementing Low Impact Development (MD)</t>
  </si>
  <si>
    <t>Implement Low Impact Development practices in Charles County. Project will develop a manual and create model zoning and ordinances to promote wide-scale implementation of Low Impact Development practices in Charles County.</t>
  </si>
  <si>
    <t>Charles County, Maryland</t>
  </si>
  <si>
    <t>stormwater</t>
  </si>
  <si>
    <t>Alliance for the Chesapeake Bay, Inc.</t>
  </si>
  <si>
    <t>The Spatial Land Registry (MD)</t>
  </si>
  <si>
    <t>Develop a web-based land registry and mapping tool for private landowners in the Chesapeake Bay watershed. Project will allow users to locate land in the watershed and create coverages using existing soil profile, topography and hydrology layers.</t>
  </si>
  <si>
    <t>Annapolis, Maryland</t>
  </si>
  <si>
    <t>Baltimore County, Maryland</t>
  </si>
  <si>
    <t>Valleys Reforestation Initiative (MD)</t>
  </si>
  <si>
    <t>Partner with the Valleys Planning Council over a three-year period to reforest sixty-five acres of rural riparian buffers. Project will recruit landowners to monitor and maintain replanted areas in exchange for design and installation services.</t>
  </si>
  <si>
    <t>Mathews County</t>
  </si>
  <si>
    <t>Mathews County Shoreline Management Plan</t>
  </si>
  <si>
    <t>Develop a shoreline management plan and provide educational outreach to landowners in Mathews County, Virginia. Project will analyze current shore conditions and oceanographic data to create protection recommendations and management strategies.</t>
  </si>
  <si>
    <t>Mathews County, Virginia</t>
  </si>
  <si>
    <t>Potomac Conservancy, Inc.</t>
  </si>
  <si>
    <t>Potomac Headwaters Land and Water Conservation</t>
  </si>
  <si>
    <t>Provide a coordinated suite of conservation tools and services for forest management and permanent land protection to landowners throughout the Cacapon River, Lost River, and South Branch River watersheds. Project will protect 600 acres of private land.</t>
  </si>
  <si>
    <t>West Virginia</t>
  </si>
  <si>
    <t>Virginia - West Virginia</t>
  </si>
  <si>
    <t>Trout Unlimited</t>
  </si>
  <si>
    <t>Potomac Headwaters Target Stream Restoration (WV)</t>
  </si>
  <si>
    <t>Work cooperatively with farmers in West Virginia to restore targeted riparian zones. Project will install 36,000 linear feet of livestock exclusion fencing, plant 7,500 trees in protected streamside habitat, and conduct an educational outreach program.</t>
  </si>
  <si>
    <t>Circleville, Franklin, and Petersburg, West Virginia</t>
  </si>
  <si>
    <t>Chesapeake Bay Watershed Forum (WV)</t>
  </si>
  <si>
    <t>Hold a multi-stakeholder forum to share methodologies in watershed planning. Project will train 300 individuals from local governments and community groups to lead watershed restoration efforts.</t>
  </si>
  <si>
    <t>Shepardstown, West Virginia</t>
  </si>
  <si>
    <t>capacity</t>
  </si>
  <si>
    <t>Longwood University Foundation</t>
  </si>
  <si>
    <t>Hull Springs Farm Streambank Restoration (VA)</t>
  </si>
  <si>
    <t>Restore a 4,920-square-foot marsh on Hull Springs Farm in Montross, Virginia. Project will demonstrate results of the restoration through a workshop and long-term monitoring.</t>
  </si>
  <si>
    <t>Westmoreland County, Virginia</t>
  </si>
  <si>
    <t>City of Norfolk</t>
  </si>
  <si>
    <t>Haven Creek Walking Path (VA)</t>
  </si>
  <si>
    <t>Restore 825 linear feet of shoreline along Haven Creek. Project will remove barriers to wetland tidal flows, install oyster habitat and construct an elevated pedestrian catwalk.</t>
  </si>
  <si>
    <t>2008 Small Watershed Grants</t>
  </si>
  <si>
    <t>Friends of Blackwater Incorporated</t>
  </si>
  <si>
    <t>Nutria Control in Chesapeake Bay Watershed (MD)</t>
  </si>
  <si>
    <t>Develop a suite of population detection and monitoring tools for application to nutria control and eradication. Project will use sterile, radio-collared "Judas nutria" to locate and remove remnant nutria populations on the Delmarva peninsula.</t>
  </si>
  <si>
    <t>Maryland Eastern Shore</t>
  </si>
  <si>
    <t>Chesapeake Ecology Center</t>
  </si>
  <si>
    <t>Rainscaping Campaign (MD)</t>
  </si>
  <si>
    <t>Conduct a social marketing campaign to promote ecological stormwater management solutions. Project will distribute information about "rainscaping" to approximately 50,000 residents of Anne Arundel County via mass media and live venues.</t>
  </si>
  <si>
    <t>Anne Arundel County, Maryland</t>
  </si>
  <si>
    <t>Herring Run Watershed Association</t>
  </si>
  <si>
    <t>Upper Back River Watershed Implementation (MD)</t>
  </si>
  <si>
    <t>Implement the Upper Back River Watershed Plan through demonstration stormwater management, urban forestry, and a downspout disconnection program. Project will build one stormwater retrofit, plant 1,200 trees, and disconnect 200 downspouts.</t>
  </si>
  <si>
    <t>Izaak Walton League of America, Inc.</t>
  </si>
  <si>
    <t>Savage River Watershed Restoration Plan (MD)</t>
  </si>
  <si>
    <t>Produce a Stream Corridor Assessment for the Savage River in Garrett County, Maryland. Project will assess and monitor 20-40 stream miles, engage 30 landowners in restoration activities, and publish a manual for physical monitoring of streambank erosion.</t>
  </si>
  <si>
    <t>Garrett and Allegany Counties, Maryland</t>
  </si>
  <si>
    <t>habitat/planning</t>
  </si>
  <si>
    <t>Chesapeake Bay Maritime Museum</t>
  </si>
  <si>
    <t xml:space="preserve">Chesapeake Bay Maritime Museum Living Shoreline </t>
  </si>
  <si>
    <t>Construct a stone containment structure and a 0.3-acre marsh to treat stormwater runoff from impervious surfaces on Museum property. Project will plant the marsh with native grasses and use it as the focal point of an outdoor living classroom.</t>
  </si>
  <si>
    <t>Talbot County, Maryland</t>
  </si>
  <si>
    <t>City of Cumberland, Maryland</t>
  </si>
  <si>
    <t>Urban Tree Canopy Program (MD)</t>
  </si>
  <si>
    <t>Identify implementation strategies for an Urban Tree Canopy program in the City of Cumberland, Maryland. Project will educate the community about the need for, and benefits of, urban trees, prepare a draft Tree Canopy Ordinance, and plant sixty trees.</t>
  </si>
  <si>
    <t>City of Cumberland, Allegany County, Maryland</t>
  </si>
  <si>
    <t>Scenic Rivers Land Trust</t>
  </si>
  <si>
    <t>South River Greenway Project (MD)</t>
  </si>
  <si>
    <t>Protect 100 acres of land and complete restoration plans for five first order streams in the South River watershed. Project will repair three eroding gullies, open a migratory fish passage, and engage citizens in the stewardship of their local watersheds.</t>
  </si>
  <si>
    <t>land conservation/habitat</t>
  </si>
  <si>
    <t>Baltimore County Department of Environmental Protection &amp; Resource Management</t>
  </si>
  <si>
    <t>Growing Home Campaign (MD)</t>
  </si>
  <si>
    <t>Develop and implement an innovative social marketing approach to tree canopy expansion in urban areas of Baltimore County. Project will educate homeowners about the benefits of planting trees and use market-based incentives to motivate tree purchases.</t>
  </si>
  <si>
    <t>Nanticoke Watershed Alliance</t>
  </si>
  <si>
    <t>Green Infrastructure Planning Initiative (MD, DE)</t>
  </si>
  <si>
    <t>Develop a plan that protects ecologically important areas in the Nanticoke River watershed. Project will form stakeholder workgroups in five counties to determine methods for evolving a Green Infrastructure-based conservation tool.</t>
  </si>
  <si>
    <t>Nanticoke River watershed, States of Maryland and Delaware</t>
  </si>
  <si>
    <t>Tioga County Soil and Water Conservation District</t>
  </si>
  <si>
    <t>Community-Led Watershed Management (NY, PA)</t>
  </si>
  <si>
    <t>Restore 25 wetland acres, improve 770 feet of stream habitat, and conduct a workshop to encourage watershed stewardship. Project will partner with towns and small conservation organizations in eight Upper Susquehanna subwatersheds.</t>
  </si>
  <si>
    <t>Upper Susquehanna River, States of New York and Pennsylvania</t>
  </si>
  <si>
    <t>New York - Pennsylvania</t>
  </si>
  <si>
    <t>Cacapon Institute, Inc.</t>
  </si>
  <si>
    <t>Deer Control in Chesapeake Watershed (WV, MD, VA)</t>
  </si>
  <si>
    <t>Perform a study of electric deer-exclusion fencing in riparian buffers and reforested upland areas. Project will measure the success of fenced and unfenced sites and recommend strategic approaches to restoration plantings in areas of high deer density.</t>
  </si>
  <si>
    <t>Virginia, West Virginia, and Maryland</t>
  </si>
  <si>
    <t>Maryland - Virginia - West Virginia</t>
  </si>
  <si>
    <t>Montour Area Recreation Commission</t>
  </si>
  <si>
    <t>Mahoning Creek Habitat Enhancement (PA)</t>
  </si>
  <si>
    <t>Build streambank stabilization and fish habitat enhancement structures to improve the aquatic environment of Mahoning Creek. Project will restore 1,600 linear feet of stream, plant 3,200 linear feet of riparian buffers, and install educational signage.</t>
  </si>
  <si>
    <t>Montour County, Pennsylvania</t>
  </si>
  <si>
    <t>Cumberland Valley Chapter of Trout Unlimited</t>
  </si>
  <si>
    <t>Yellow Breeches Creek Dam Removals (PA)</t>
  </si>
  <si>
    <t>Remove two nonfunctional dams from Yellow Breeches Creek in Cumberland and York Counties, Pennsylvania. Project will open 4.3 miles of stream to fish passage, stabilize 6,642 linear feet of stream bank, and restore 3,321 linear feet of riparian habitat.</t>
  </si>
  <si>
    <t>Cumberland and York Counties, Pennsylvania</t>
  </si>
  <si>
    <t>Chesapeake Bay Foundation, Inc.</t>
  </si>
  <si>
    <t>Rotational Grazing and Buffer Implementation (PA)</t>
  </si>
  <si>
    <t>Expand the implementation of rotational grazing and forested riparian buffers in Bradford and Susquehanna Counties, Pennsylvania. Project will restore 16 miles of forested riparian buffers and establish 531 acres of rotational grazing systems.</t>
  </si>
  <si>
    <t>Bradford and Susquehanna Counties, Pennsylvania</t>
  </si>
  <si>
    <t>agriculture/habitat</t>
  </si>
  <si>
    <t>Wildlife For Everyone Endowment Foundation</t>
  </si>
  <si>
    <t>Centre County Stream Restoration Program (PA)</t>
  </si>
  <si>
    <t xml:space="preserve">Restore 19,700 feet of stream bank, plant 50 acres of riparian buffers, install 163 fish habitat structures, and renovate 289 acres of pastureland in Centre County, Pennsylvania. Project will partner with local watershed groups to hold workshops on stream restoration, green development, stormwater management, and agricultural best management practices.  </t>
  </si>
  <si>
    <t>Centre County, Pennsylvania</t>
  </si>
  <si>
    <t>Lebanon Valley Conservancy</t>
  </si>
  <si>
    <t>Quittapahilla Creek Stormwater Wetland (PA)</t>
  </si>
  <si>
    <t>Design an urban stormwater Best Management Practice in the Quittapahilla Creek watershed. Project will construct a wetland with the capacity to store an estimated 240 tons of sediment, 2,500 pounds of nitrogen, and 140 pounds of phosphorus per year.</t>
  </si>
  <si>
    <t>Lebanon  County, Pennsylvania</t>
  </si>
  <si>
    <t>Valley Conservation Council, Inc.</t>
  </si>
  <si>
    <t>Shenandoah Land Use Network III (VA)</t>
  </si>
  <si>
    <t>Use public education and technical assistance to improve development practices and increase land conservation in the Shenandoah Valley. Project will partner with Valley stakeholders, deliver presentations, and produce a Better Models for Development book.</t>
  </si>
  <si>
    <t>Shenandoah Valley, Virginia</t>
  </si>
  <si>
    <t>planning/stormwater</t>
  </si>
  <si>
    <t>Virginia Polytechnic Institute and State University</t>
  </si>
  <si>
    <t>Assessing Combined Nutrient Management (VA)</t>
  </si>
  <si>
    <t>Educate dairy farmers about anaerobic digestion systems and other innovative nutrient management technologies. Project will produce a technical and economic feasibility study of bioenergy production potential in the Shenandoah Valley.</t>
  </si>
  <si>
    <t>Rockingham and Augusta Counties, Virginia</t>
  </si>
  <si>
    <t>Cacapon and Lost Rivers Land Trust, Inc.</t>
  </si>
  <si>
    <t>Land Preservation in Eastern West Virginia (WV)</t>
  </si>
  <si>
    <t>Establish six conservation easements on 1,200 acres of targeted watershed parcels in the eastern panhandle of West Virginia. Project will restore 1.5 miles of riverbank and improve collaboration among farmers and federal, state, and non-profit entities.</t>
  </si>
  <si>
    <t>Eastern Panhandle of West Virginia</t>
  </si>
  <si>
    <t>Akin Gump School Parternship Project, Inc.</t>
  </si>
  <si>
    <t>Tyler Outdoor Classroom Project (DC)</t>
  </si>
  <si>
    <t xml:space="preserve">Create an outdoor classroom and bioretention area at the John Tyler Elementary School in Washington, DC. Project will reduce stormwater pollution and provide a model for implementing environmental education throughout the DC public school system. </t>
  </si>
  <si>
    <t>Washington, District of Columbia</t>
  </si>
  <si>
    <t>District of Columbia</t>
  </si>
  <si>
    <t>Randolph-Macon College</t>
  </si>
  <si>
    <t>Mechumps Creek Restoration Plan (VA)</t>
  </si>
  <si>
    <t>Complete a plan to restore 1,230 meters of Mechumps Creek between State Route 1 and Interstate 95 in Ashland, Virginia. Project will collect and analyze stream data, conduct a review of threatened and endangered species, and develop engineering designs.</t>
  </si>
  <si>
    <t>Ashland, Virginia</t>
  </si>
  <si>
    <t>D.C. Greenworks</t>
  </si>
  <si>
    <t>Greenroof Incentive Program (DC)</t>
  </si>
  <si>
    <t xml:space="preserve">Develop a cost share program to promote the installation of green roofs in the District of Columbia. Project will collaborate with the city government to target outreach in priority stormwater management areas. </t>
  </si>
  <si>
    <t>Washington, DC</t>
  </si>
  <si>
    <t>James River Association</t>
  </si>
  <si>
    <t>Extreme Stream Makeover (VA)</t>
  </si>
  <si>
    <t xml:space="preserve">Implement a stream restoration plan for Horsepen Branch and conduct a watershed assessment of Blackwater Creek in Henrico County, Virginia. Project will enhance 1.8 miles of riparian buffer and publish an Extreme Stream Makeover handbook. </t>
  </si>
  <si>
    <t>Richmond and Lynchburg, Virginia</t>
  </si>
  <si>
    <t>Defenders of Wildlife</t>
  </si>
  <si>
    <t>Conservation Capacity Building (DE, MD, PA, VA)</t>
  </si>
  <si>
    <t>Create conservation plans for one coastal region land trust and one upper watershed land trust. Project will facilitate collaboration among multiple stakeholders to implement stewardship activities on protected lands.</t>
  </si>
  <si>
    <t>Chesapeake Bay</t>
  </si>
  <si>
    <t>Delaware - Maryland - Pennsylvania - Virginia</t>
  </si>
  <si>
    <t>land conservation</t>
  </si>
  <si>
    <t>Henrico Soil &amp; Water Conservation District</t>
  </si>
  <si>
    <t>Henrico Soil Test Voucher Program (VA)</t>
  </si>
  <si>
    <t>Provide 2,500 vouchers for lawn and garden soil tests to residents of Henrico County, Virginia. Project will promote best practices for residential fertilizer application and increase awareness about its impacts on local water quality.</t>
  </si>
  <si>
    <t>Henrico County, Virginia</t>
  </si>
  <si>
    <t>Upper Potomac Farm Stewardship (MD, PA, WV)</t>
  </si>
  <si>
    <t>Enroll Upper Potomac watershed landowners in state and federal conservation cost-share programs. Project will restore approximately 55 acres of forested riparian buffer, nine wetland acres, six miles of stream bank, and 250 acres of upland forest.</t>
  </si>
  <si>
    <t>Maryland, Pennsylvannia, and West Virginia</t>
  </si>
  <si>
    <t>Maryland - Virginia</t>
  </si>
  <si>
    <t>Urban Tree Canopy Initiative (DC, MD, VA)</t>
  </si>
  <si>
    <t xml:space="preserve">Plant 1,325 trees on 60 acres of public and private land in and around the city of Annapolis, Maryland. Project will engage 2,500 volunteers and increase local capacity to maintain restored sites. </t>
  </si>
  <si>
    <t>Wetlands Watch, Inc.</t>
  </si>
  <si>
    <t>Local Shoreline Strategy for Sea Level Rise (VA)</t>
  </si>
  <si>
    <t>Develop a comprehensive sea level adaptation and shoreline conservation strategy for Mathews County, Virginia. Project will work with local governments to identify social, regulatory, and financial mechanisms for conserving coastal ecosystems.</t>
  </si>
  <si>
    <t>The Elizabeth River Project</t>
  </si>
  <si>
    <t>Paradise Creek Nature Park (VA)</t>
  </si>
  <si>
    <t>Produce engineering designs and a detailed work plan for the construction of the Paradise Creek Nature Park in Portsmouth, Virginia. Project will form a partner coordination committee and seek technical recommendations from a range of sources.</t>
  </si>
  <si>
    <t>Portsmouth, Virginia</t>
  </si>
  <si>
    <t>Chesapeake Advanced Biofuels Summit (PA)</t>
  </si>
  <si>
    <t xml:space="preserve">Plan and host the Cellulosic Biofuels Summit, which will encourage stakeholders in the Chesapeake Bay watershed to develop cellulosic alternatives to grain-based ethanol. </t>
  </si>
  <si>
    <t>Lancaster, Pennsylvania</t>
  </si>
  <si>
    <t>Culpeper Soil and Water Conservation District</t>
  </si>
  <si>
    <t>Upper Rappahannock Stream Restoration (VA)</t>
  </si>
  <si>
    <t>Restore 1,000 linear feet of stream channel at one site in the Upper Rappahannock River Basin. Project will reduce sediment pollution and train Conservation District staff to design and implement stream channel projects.</t>
  </si>
  <si>
    <t>Upper Rappahannock River Basin, Virginia</t>
  </si>
  <si>
    <t>Chesterfield County</t>
  </si>
  <si>
    <t>Chesterfield County Riparian Stewardship (VA)</t>
  </si>
  <si>
    <t>Conduct a social marketing campaign and implement three riparian buffer restorations in Chesterfield County, Virginia. Project will use existing GIS data to target outreach materials and establish a Riparian Stewardship Fund for landowners.</t>
  </si>
  <si>
    <t>Chesterfield County, Virginia</t>
  </si>
  <si>
    <t>New Kent County</t>
  </si>
  <si>
    <t>New Kent County Conservation Partnership (VA)</t>
  </si>
  <si>
    <t xml:space="preserve">Support the implementation of urban conservation practices in the Chickahominy River watershed. Project will promote watershed stewardship, develop one urban conservation plan, and provide technical services to landowners. </t>
  </si>
  <si>
    <t>New Kent County, Virginia</t>
  </si>
  <si>
    <t>Clinton County Conservation District</t>
  </si>
  <si>
    <t>Fishing Creek Stream Restoration (PA)</t>
  </si>
  <si>
    <t xml:space="preserve">Reduce sediment loads and improve aquatic habitat in two sections of Fishing Creek in Clinton County, Pennsylvania. Project will stabilize 3,500 feet of stream channel, establish 2,000 feet of riparian buffer, and restore habitat at a dam removal site. </t>
  </si>
  <si>
    <t>Clinton County, Pennsylvania</t>
  </si>
  <si>
    <t>2009 Small Watershed Grants</t>
  </si>
  <si>
    <t>Protecting Water Quality in Cedar Creek, Virginia</t>
  </si>
  <si>
    <t>Protect water quality by placing at least four conservation easements on streamside properties in Virginia’s Cedar Creek watershed. Project will result in 2.5 miles of protected stream.</t>
  </si>
  <si>
    <t>Cedar Creek watershed, located in Fredrick and Shenandoah counties, Virginia.</t>
  </si>
  <si>
    <t>Spa Creek Conservancy</t>
  </si>
  <si>
    <t>St. Martin's Stormwater Retrofit (MD)</t>
  </si>
  <si>
    <t>Implement best practices for stormwater management at St. Martin’s Lutheran Church in Annapolis, Maryland. Project will design and install rain gardens and bioretention cells to treat approximately ninety percent of runoff from 2.74 acres of impervious surfaces.</t>
  </si>
  <si>
    <t>Spa Road and Hilltop Lane, Anne Arundel County, Annapolis, MD</t>
  </si>
  <si>
    <t>Friends of the Rappahannock</t>
  </si>
  <si>
    <t>Low Impact Development in the Rappahannock River Basin (VA)</t>
  </si>
  <si>
    <t>Replicate innovative models for nutrient control in two rapidly suburbanizing municipalities in the Rappahannock River Basin. Project will implement best practices for stormwater management and change landowner behavior via a “building block” method for changing development codes and a social marketing program that quantifies nutrient reductions.</t>
  </si>
  <si>
    <t>We will target 2 counties in the Rappahannock River basin: Caroline and Lancaster.</t>
  </si>
  <si>
    <t>Gunpowder Valley Conservancy</t>
  </si>
  <si>
    <t>Upland Restoration in the Jennifer Branch Subwatershed (MD)</t>
  </si>
  <si>
    <t>Educate approximately 8,000 residents about low-impact stormwater management and motivate landowners to implement pollution reduction measures. Project will disconnect 30 downspouts, remove 1,200 pounds of trash, plant 200 trees, and install 30 rain barrels, three rain gardens, two Bayscaped yards, and two permaculture gardens in upland areas of the Gunpowder River watershed.</t>
  </si>
  <si>
    <t>Baltimore County, Carney and Parkville, Jennifer Branch subwatershed.  Latitude/longitude of centroid of Jennifer Branch watershed:  39.404211 N and -76.51148 W (WGS 1984).</t>
  </si>
  <si>
    <t>Jefferson County Planning Commission</t>
  </si>
  <si>
    <t>Blue Ridge Mountain Communities Watershed Management Plan (WV)</t>
  </si>
  <si>
    <t>Develop a locally supported management plan for the Shenandoah River watershed in Jefferson County, West Virginia. Project will produce and disseminate educational materials and propose ordinance changes to the County Commission.</t>
  </si>
  <si>
    <t>The west slope of the Blue Ridge, south of Harpers Ferry, WV. The steeply sloped area includes 25 square miles bordered by the Appalachian Trail on the east and by the Shenandoah River on the west.</t>
  </si>
  <si>
    <t>Ducks Unlimited, Inc.</t>
  </si>
  <si>
    <t>Restoring Delaware's Chesapeake Bay Resources</t>
  </si>
  <si>
    <t>Restore 457 acres of forested wetlands in the Chesapeake Bay watershed region of Delaware. Project will expand a coalition of non-governmental organizations and federal agencies committed to improving water quality and wildlife habitat.</t>
  </si>
  <si>
    <t>Two wetland restoration projects in Sussex County, Great Cypress Swamp (38.493611, -75.315833) and Newton Woods II (38.76444, -75.59), lie adjacent to the Pocomoke and Nanticoke Rivers, respectively.</t>
  </si>
  <si>
    <t>Delaware</t>
  </si>
  <si>
    <t>Piedmont Environmental Council</t>
  </si>
  <si>
    <t>Upper Hazel River Riparian Buffer Incentive Program (VA)</t>
  </si>
  <si>
    <t>Establish an incentive program to accelerate adoption of agricultural best management practices in the Upper Hazel River watershed. Project will install 14 miles of livestock exclusion fencing, plant 83 acres of riparian buffers, and reduce pollutant loads to the Rappahannock River by approximately 4,235 pounds of nitrogen, 585 pounds of phosphorus, and 188,000 pounds of sediment.</t>
  </si>
  <si>
    <t>The location is the Upper Hazel River watershed in Rappahannock, Madison, and Culpeper counties in Virginia. Approximate latitude is 38-39'25" N and approximate_x000D_
longitude is 078-13'34" W</t>
  </si>
  <si>
    <t>Trout Unlimited, Inc.</t>
  </si>
  <si>
    <t>Thornton River Dam Removal (VA)</t>
  </si>
  <si>
    <t>Remove an aging four foot high, 80 foot long dam on the Thornton River that blocks fish migration. Project will allow four species of diadromous fish that currently migrate into the Rappahannock watershed to access 93 kilometers of high quality upstream habitat.</t>
  </si>
  <si>
    <t>The project site is approximately 1 km downstream of the confluence of the North Fork and South Fork of the Thornton River on the main stem Thornton River, in Sperryville, VA.</t>
  </si>
  <si>
    <t>Alliance for Community Education</t>
  </si>
  <si>
    <t>Manhattan Beach Stormwater Restoration (MD)</t>
  </si>
  <si>
    <t>Work with residents of Manhattan Beach, Maryland to replace three acres of impervious road surface with a regenerative stormwater system. Project will conduct community outreach and education, engage volunteers, plant a magnolia bog, monitor water quality, and reduce the amount of runoff pollution entering the Magothy River.</t>
  </si>
  <si>
    <t>Manhattan Beach is a residential community on the Magothy River, off Route 2 in Severna Park, Anne Arundel County, Maryland in Congressional District 1.  Latitude and Longitude: 390406N, 0763116W</t>
  </si>
  <si>
    <t>Mechumps Creek Restoration (VA)</t>
  </si>
  <si>
    <t>Restore aquatic habitat and stabilize stream banks along 1,300 linear feet of Mechumps Creek in Ashland, Virginia. Project will enable re-establishment of aquatic insect and fish populations and reduce pollution loads in the York River watershed by approximately 1,100 tons of sediment, 1.2 tons of nitrogen, and 0.6 tons of phosphorus.</t>
  </si>
  <si>
    <t>Restoration reach is in Ashland between Cottage Green Drive and Hill Carter Parkway.  The approximate center of the project is 77.47W, 37.76N.</t>
  </si>
  <si>
    <t>Riparian Conservation Program (PA) - II</t>
  </si>
  <si>
    <t>Expand the Conservancy’s Riparian Conservation Program to restore impaired stream reaches and riparian habitats in the Spring, Spruce, and Little Fishing Creek watersheds. Project will restore 10,000 linear feet of stream, install 8,000 linear feet of streambank fencing and 36 fish habitat enhancement structures, remove invasive species from 2,000 linear feet of riparian area, plant 2,000 native trees and shrubs, and educate 23 municipalities about water quality and habitat conservation issues.</t>
  </si>
  <si>
    <t>Projects are located in Centre, Huntingdon, and Clinton Counties of central Pennsylvania and drain to the West Branch of the Susquehanna River and the Juniata River Basin.</t>
  </si>
  <si>
    <t>Sassafras River Association</t>
  </si>
  <si>
    <t>Sassafras River Watershed Action Plan (DE, MD)</t>
  </si>
  <si>
    <t>Develop a comprehensive restoration plan for the Sassafras River and educate local communities about best practices for nutrient management. Project will collaborate with landowners to achieve 11 septic system upgrades, control nutrient runoff from 233 acres of residential lawns, plant 4,915 acres of cover crops, and reduce annual pollutant loads to the river by approximately 33,952 pounds of total nitrogen and 2,572 pounds of total phosphorus.</t>
  </si>
  <si>
    <t>The Sassafras River rises in western Delaware and flows westerly to the Chesapeake Bay forming the natural boundary between Cecil and Kent Counties in Maryland.</t>
  </si>
  <si>
    <t>agriculture, septics</t>
  </si>
  <si>
    <t>Accelerating the Adoption of Agricultural Best Management Practices in the Shenandoah Valley (VA)</t>
  </si>
  <si>
    <t>Provide technical assistance to farmers in the Lower Dry River, Cooks Creek, and Muddy Creek watersheds of Rockingham County, Virginia. Project will place specific emphasis on the installation of riparian buffers and livestock exclusion systems, and partner with the Old Order Mennonite Community to explore an innovative financing system that engages local businesses in providing low-cost materials to farmers implementing best management practices.</t>
  </si>
  <si>
    <t>Lower Dry River, Cooks Creek and Muddy Creek are located in Rockingham County, VA, west of Harrisonburg. The center of these watersheds is approximately: 78°58’00” longitude and 38°26’00” longitude.</t>
  </si>
  <si>
    <t>Swimmable and Fishable Lafayette River (VA)</t>
  </si>
  <si>
    <t>Begin a collaborative restoration effort to make the Lafayette River swimmable and fishable by the year 2014. Project will reduce nutrient, sediment, and bacteria pollution by planting 125 urban trees, creating habitat for 30,000 oysters, and installing 20 stormwater runoff filtration systems, two floating wetlands, three rain gardens, and a 0.5-acre living shoreline.</t>
  </si>
  <si>
    <t>The targeted project area is the Lafayette River watershed, located within the City of Norfolk, VA, and a tributary to the Elizabeth River.  Latitude 36.89528 and Longitude 76.32333.</t>
  </si>
  <si>
    <t>stormwater, oysters</t>
  </si>
  <si>
    <t>Upper Potomac Watershed Farm Stewardship II (MD, PA, WV)</t>
  </si>
  <si>
    <t>Assist landowners to install five miles of stream bank fencing, improve native brook trout habitat, and restore 48 acres of riparian buffer, eight acres of wetlands, and 104 acres of upland forest in the Upper Potomac River watershed. Project will reduce annual pollutant loads to the river by 1,152 pounds of nitrogen, 85 pounds of phosphorus, and 25 tons of sediment.</t>
  </si>
  <si>
    <t>Antietam Creek &amp; Monocacy River, Carroll &amp; Frederick Counties, MD; Antietam Creek, Franklin Co., PA; South Branch of Potomac River, Pendleton Co., WV; &amp; Opequon Creek &amp; Elks Run, Jefferson Co., WV.</t>
  </si>
  <si>
    <t>Maryland - Pennsylvania - West Virginia</t>
  </si>
  <si>
    <t>agriculture, habitat</t>
  </si>
  <si>
    <t>Pocono Northeast RC&amp;D Council</t>
  </si>
  <si>
    <t>Agricultural BMP Implementation in the Pocono Region (PA)</t>
  </si>
  <si>
    <t>Work with landowners to implement agricultural best management practices in tributary watersheds of the upper Susquehanna River. Project will establish and restore 30.5 miles of forested and grassed riparian buffers, enhance or restore 93 acres of wetlands, improve 75 acres of pastureland, install 10,000 feet of livestock exclusion fencing, construct 5,000 feet of stabilized laneways, install four watering systems, and reduce pollution loads to the Susquehanna River by 280 tons of sediment, 14,706 pounds of nitrogen, and 284 pounds of phosphorus.</t>
  </si>
  <si>
    <t>The project will be targeting the following watersheds in Columbia and Montour Counties:  Fishing Creek, Chillisquaque/Limestone Creek, Briar Creek, Roaring Creek, and Catawissa Creek Watersheds.</t>
  </si>
  <si>
    <t>Savage River Watershed Management Plan (MD)</t>
  </si>
  <si>
    <t>Produce a watershed management plan for the Savage River, a native brook trout stream in Garrett County, Maryland. Project will collect water quality data, monitor stream bank erosion, and publish a guidebook for smarter watershed restoration.</t>
  </si>
  <si>
    <t>Entire Savage River watershed - includes parts of Garrett and Allegany Counties.</t>
  </si>
  <si>
    <t>RPNS-Patrick Henry School</t>
  </si>
  <si>
    <t>Patrick Henry School Stormwater Demonstration (VA)</t>
  </si>
  <si>
    <t>Implement best practices for stormwater management at the Patrick Henry School of Science and Arts in Richmond, Virginia. Project will install a 2,000 square-meter terraced forest-garden and 1,000 square meters of vegetated swales to reduce pollutant loads in the Reedy Creek watershed.</t>
  </si>
  <si>
    <t>Richmond, Virginia_x000D_
James River Basin_x000D_
Reedy Creek Watershed_x000D_
37o30'58"N; 77o28'12"W</t>
  </si>
  <si>
    <t>Green Infrastructure Planning Initiative II (MD, DE)</t>
  </si>
  <si>
    <t>Continue the effort to develop green infrastructure-based conservation plans for the Nanticoke River watershed. Project will facilitate collaboration among working groups in three counties and identify plan implementation strategies.</t>
  </si>
  <si>
    <t>The Nanticoke watershed is in Sussex County DE and Dorchester, and Wicomico County MD with some small drainage from Kent County DE, and Caroline County, MD. The Alliance is located in Vienna, MD.</t>
  </si>
  <si>
    <t>Northern Shenandoah Valley Regional Commission</t>
  </si>
  <si>
    <t>Northern Shenandoah Valley Transfer of Development Rights Program</t>
  </si>
  <si>
    <t>Develop a Transfer of Development Rights program for the Northern Shenandoah Valley. Project will prepare comprehensive plans, land development regulations, and zoning ordinances to protect and preserve aquifer recharge areas, well-head protections zones, prime agricultural soils, karst geologic regions, open space viewsheds, and critical habitats.</t>
  </si>
  <si>
    <t>Counties of Clarke, Frederick, Page, Shenandoah, and Warren, and the City of Winchester.</t>
  </si>
  <si>
    <t>planning, land conservation</t>
  </si>
  <si>
    <t>Eastern Panhandle Brook Trout Reintroduction (WV)</t>
  </si>
  <si>
    <t>Work with public and private partners to restore water quality and aquatic habitat in four headwater streams of the Cacapon River. Project will install livestock exclusion fencing, establish riparian buffers, and perform water quality monitoring to support the goal of reintroducing eastern brook trout to historical coldwater streams in Hampshire and Hardy Counties, West Virginia.</t>
  </si>
  <si>
    <t>Projects are located in both Districts 1 and 2 in WV.</t>
  </si>
  <si>
    <t>habitat, agriculture</t>
  </si>
  <si>
    <t>Thorn Creek Brook Trout Habitat Connection Program (WV)</t>
  </si>
  <si>
    <t>Remove five fish passage impediments from Thornton Creek, a tributary of the South Branch Potomac River in West Virginia. Project will restore connectivity to 25 miles of brook trout habitat.</t>
  </si>
  <si>
    <t>Thorn Creek of South Branch of Potomac in Pendleton County, WV</t>
  </si>
  <si>
    <t>County of Queen Anne's</t>
  </si>
  <si>
    <t>Kirwan Creek Watershed Management Plan Implementation (MD)</t>
  </si>
  <si>
    <t>Collaborate with state and local partners to implement the Kirwan and Goodhands Creek Watershed Management Plan. Project will conduct community outreach and education, create 500 feet of living shoreline and ten acres of wetlands, install three upstream sediment basins to treat agricultural runoff, and establish a long-term water quality monitoring program.</t>
  </si>
  <si>
    <t>Kirwan &amp; Goodhands Creeks are situated on Kent Island, draining to Prospect Bay along Maryland's Eastern Shore._x000D_
Queen Anne's County - Chester, Maryland_x000D_
Long/Lat -76.2730/38.9571_x000D_
Kent Narrows 12-dig</t>
  </si>
  <si>
    <t>Oyster Recovery Partnership</t>
  </si>
  <si>
    <t>Nanticoke River Community Oyster Restoration (MD)</t>
  </si>
  <si>
    <t>Partner with the Nanticoke Watershed Alliance and Maryland Department of Natural Resources to place 200 oyster cages at piers along the Nanticoke River and to deliver several thousand oyster cages to other tributaries as part of the Marylanders Grow Oysters Program. Project will provide an opportunity for waterfront landowners to participate in a hands-on Bay restoration experience, educate the general public about the benefits of oyster restoration, and grow 200,000 oysters for placement on a permanent sanctuary.</t>
  </si>
  <si>
    <t>Oyster cages placed on piers along the Nanticoke River based on water depth and salinity</t>
  </si>
  <si>
    <t>Maryland Forestry Board Foundation</t>
  </si>
  <si>
    <t>Common Framework for Forest Landowner Outreach (MD)</t>
  </si>
  <si>
    <t>Work with Maryland’s Forest Conservancy District Boards to define a common perspective and shared goals based on current law, state objectives, best practices, and available resources. Project will develop outreach materials for landowners and enhance the Boards’ ability to bring private land under forest stewardship plans.</t>
  </si>
  <si>
    <t>Maryland’s Forest Conservancy District Boards – created by Section 5-601 of the Natural Resources Article (Maryland Annotated Code), 1943 are statewide</t>
  </si>
  <si>
    <t>Alliance for the Chesapeake Bay</t>
  </si>
  <si>
    <t>Stormwater Retrofits in the Cedar Run Watershed (PA)</t>
  </si>
  <si>
    <t>Construct three public stormwater retrofits in the Cedar Run watershed. Project will reduce nitrogen, phosphorus, and sediment loads to Yellow Breeches Creek and encourage greater acceptance of green infrastructure.</t>
  </si>
  <si>
    <t>All Demonstration Sites are located within the Cedar Run Watershed which is a tributary of the Yellow Breeches Creek. The Yellow Breeches Creek is a trib of the Susquehanna River.</t>
  </si>
  <si>
    <t>RainScaping Campaign (MD) - II</t>
  </si>
  <si>
    <t>Continue to develop and implement the RainScaping Campaign, an environmental partnership for stormwater management solutions. Project will target approximately 50,000 urban and suburban landowners in Anne Arundel County, especially those who understand the importance of controlling polluted runoff and need help starting their own rainscaping projects.</t>
  </si>
  <si>
    <t>All of Anne Arundel County, Maryland</t>
  </si>
  <si>
    <t>Chesapeake Wildlife Heritage</t>
  </si>
  <si>
    <t>Piney Run Wetland and Forested Buffer Restoration (MD)</t>
  </si>
  <si>
    <t>Partner with the Maryland Department of Corrections to restore 35 acres of wetlands and 35 acres of forested riparian buffers in the Patapsco River watershed. Project will reduce agricultural pollutant loads to Piney Run and create favorable habitat conditions for native brook trout.</t>
  </si>
  <si>
    <t>The Piney Run project will be competed at the Maryland Department of Corrections' Central Laundry Pre-lease Unit in Sykesville, Maryland. Piney Run is a tributary of the Patapsco River.</t>
  </si>
  <si>
    <t>Savage River Watershed Association, Inc</t>
  </si>
  <si>
    <t>Savage River Fish Barrier Removal (MD)</t>
  </si>
  <si>
    <t>Restore natural stream conditions to a 1,000-foot reach of the Savage River, a native brook trout fishery in Garrett County, Maryland. Project will open 2.5 stream miles to fish migration, construct in-stream habitat structures, decrease water temperature, and stabilize the riparian zone by planting buffers and converting an existing reservoir into a wetland.</t>
  </si>
  <si>
    <t>The project is located just off of Old Beall School Rd. on the north side of the road in Garrett County Maryland.</t>
  </si>
  <si>
    <t>GreenTreks Network, Inc.</t>
  </si>
  <si>
    <t>Reign in the Rain Campaign (PA)</t>
  </si>
  <si>
    <t>Use targeted social marketing to encourage landowners in the Cedar Run and Paxton Creek watersheds to adopt simple, effective stormwater management practices. Project will increase public understanding of stormwater pollution, reduce nutrient and sediment loads to the Susquehanna River, and create transferable water quality outreach tools.</t>
  </si>
  <si>
    <t>The project documents stormwater demonstration projects being implemented in the Cedar Run and Paxton Creek portions of the Lower Susquehanna watershed, in the vicinity of Harrisburg and Camp Hill, PA</t>
  </si>
  <si>
    <t>Town of Oxford Park</t>
  </si>
  <si>
    <t>Oxford Park Living Shoreline (MD)</t>
  </si>
  <si>
    <t>Create a living shoreline at Morris Street Park in Oxford, Maryland. Project will establish a marsh and public beach, install a bioretention area to treat stormwater runoff, and protect 280 feet of eroded shoreline on the Tred Avon River.</t>
  </si>
  <si>
    <t>Located on the Tred Avon River in Oxford, Maryland; eight miles from the Talbot County Seat of Easton, Maryland.</t>
  </si>
  <si>
    <t>Talbot Soil Conservation District</t>
  </si>
  <si>
    <t>Talbot County Cover Crop Management Tool (MD)</t>
  </si>
  <si>
    <t>Develop and implement a geospatial cover crop management tool for Talbot County, Maryland. Project will collect data from enrolled farms, produce reports on estimated nutrient uptake and county-wide field performance rankings, identify causes of crop failure, and promote successful cover cropping strategies.</t>
  </si>
  <si>
    <t>This project is focused on farms within Talbot County, Maryland</t>
  </si>
  <si>
    <t xml:space="preserve">The Nature Conservancy </t>
  </si>
  <si>
    <t>Dragon Run Stewardship and Land Acquisition (VA)</t>
  </si>
  <si>
    <t>Partner with the Virginia Department of Forestry to protect approximately 56 miles of streams in the Dragon Run watershed. Project will add 5,400 acres to the state forest system, sell 13,350 acres to a conservation buyer, and monitor all properties to ensure continued water quality protection.</t>
  </si>
  <si>
    <t>King and Queen County in eastern Virginia; south of the  Rappahannock River and north of the York River. Dragon Run flows into the Piankatank River, which flows into the Chesapeake Bay.</t>
  </si>
  <si>
    <t xml:space="preserve">Alice Ferguson Foundation </t>
  </si>
  <si>
    <t>Trash-Free Potomac Watershed Initiative (DC, PA, VA)</t>
  </si>
  <si>
    <t>Continue efforts to achieve a trash-free Potomac River watershed. Project will include an annual Potomac Watershed Cleanup and Trash Summit, anti-litter public education campaign, litter enforcement week, Trash Free Facilities Program, engagement of elected officials through the Potomac Trash Treaty, and progress monitoring through Visible Trash Surveys.</t>
  </si>
  <si>
    <t>Potomac River Watershed</t>
  </si>
  <si>
    <t>District of Columbia - Pennsylvania - Virginia</t>
  </si>
  <si>
    <t>trash removal</t>
  </si>
  <si>
    <t xml:space="preserve">Ducks Unlimited, Inc. </t>
  </si>
  <si>
    <t>Wetland and Upland Habitat Restoration (VA)</t>
  </si>
  <si>
    <t>Improve wildlife habitat and water quality through an integrated approach that includes direct habitat restoration, technical assistance on private lands, and conservation easements. Project will restore and enhance 1,009 acres of wetlands in Chincoteague National Wildlife Refuge and protect 500 acres of wetlands and uplands in other areas within the Chesapeake Bay watershed of Virginia.</t>
  </si>
  <si>
    <t xml:space="preserve">Center for Watershed Protection, Inc. </t>
  </si>
  <si>
    <t>Rainwater Harvesting Systems in the James River Watershed (VA)</t>
  </si>
  <si>
    <t>Test and promote the benefits of rainwater harvesting in Virginia by demonstrating agricultural and urban applications at two sites in the James River watershed. Project will conduct educational and outreach activities about the conservation practice, monitor both systems, measure water use savings, and quantify the reduction in runoff affecting local streams.</t>
  </si>
  <si>
    <t>2010 Small Watershed Grants</t>
  </si>
  <si>
    <t>National Association of Gateway Communities</t>
  </si>
  <si>
    <t>Anne Beers Elementary School Tree Planting (DC)</t>
  </si>
  <si>
    <t>Plant 15 mature willow oak and sycamore trees at Anne Beers Elementary School in Washington, DC. Project will reduce stormwater runoff to the Anacostia River and provide educational opportunities for the school’s outdoor science classroom.</t>
  </si>
  <si>
    <t>Anne Beers Elementary School 3600 Alabama Avenue SE Washington, DC 20020</t>
  </si>
  <si>
    <t>Center for Watershed Protection, Inc.</t>
  </si>
  <si>
    <t>Finding and Fixing Illicit Discharges in Maryland</t>
  </si>
  <si>
    <t>Utilize advanced training and testing to increase the efficiencies of Illicit Discharge Detection and Elimination programs.  This program is an effective Best Management Practice that can achieve significant pollutant reduction benefits in aging communities.</t>
  </si>
  <si>
    <t>Cumberland, Montgomery County, Cambridge, Salisbury</t>
  </si>
  <si>
    <t>Northern Neck Land Conservancy, Inc.</t>
  </si>
  <si>
    <t>Cat Point Creek Conservation Easements (VA)</t>
  </si>
  <si>
    <t>Partner with the Virginia Outdoors Foundation and other organizations to facilitate the placement of conservation easements on priority land in the Northern Neck. Project will protect at least 2,108 acres of wildlife habitat by providing education and technical assistance to landowners and local governments.</t>
  </si>
  <si>
    <t>Project area includes 48,000 acres in Richmond &amp; Westmoreland counties; Northern Neck Virginia. The watershed is 19.32 miles- between the Potomac and Rappahannock Rivers; borders Federal park &amp; refuge</t>
  </si>
  <si>
    <t>Maryland Association of Soil Conservation Districts</t>
  </si>
  <si>
    <t>Plumtree Run Headwaters Restoration (MD)</t>
  </si>
  <si>
    <t>Restore the headwaters of Plumtree Run in Bel Air, Maryland. Project will remove 670 feet of concrete culvert and establish a stream/wetland system within a vegetated riparian corridor.</t>
  </si>
  <si>
    <t>The project is located in Plumtree Park, between George and Thomas Streets on the west side of Bel Air.  ADC Map page 4351, grid D5.</t>
  </si>
  <si>
    <t>Addressing Agricultural Impacts in Kishacoquillas Creek (PA)</t>
  </si>
  <si>
    <t>Work with state and local partners to reduce nutrient and sediment loads in the Kishacoquillas Creek watershed in Mifflin County, Pennsylvania. Project will implement agricultural best management practices, establish riparian buffers, install streambank stabilization devices, and monitor water quality response to conservation practices.</t>
  </si>
  <si>
    <t>Kishacoquillas Creek is located in Mifflin County, Pennsylvania. It is a tributary to the Juniata River, which is a major tributary to the Susquehanna River. Latitude and longitude: 40.5992, -77.5713</t>
  </si>
  <si>
    <t>Lancaster Farmland Trust</t>
  </si>
  <si>
    <t>Streambank Fencing on Amish Farms in Lancaster County (PA)</t>
  </si>
  <si>
    <t>Implement and evaluate streambank fencing on seven preserved Amish farms in the Mill Creek watershed in Lancaster County, Pennsylvania. Project will identify barriers to implementation of best management practices on Amish farms and install 25,200 linear feet of streambank fencing, 10 livestock crossings, and alternative watering systems as needed.</t>
  </si>
  <si>
    <t>The project will focus on the Mill Creek watershed in Lancaster County, Pennsylvania</t>
  </si>
  <si>
    <t>Eastern View High School Outdoor Classroom (VA)</t>
  </si>
  <si>
    <t>Work with state and local partners to design, build, and maintain an accessible outdoor classroom at Eastern View High School in Culpeper, Virginia. Project will restore a 1.5-acre wetland, establish 1,900 feet of riparian buffers, and install a 6,000-foot interpretive trail.</t>
  </si>
  <si>
    <t>Culpeper County Coordinates: 77°56’46.433”W, 38°28’35.978”N</t>
  </si>
  <si>
    <t>Newport News Extreme Stream Makeover (VA)</t>
  </si>
  <si>
    <t>Partner with local stakeholders to identify a degraded stream in Newport News and design specific mitigation and restoration projects for the watershed. Project will engage several hundred volunteers in hands-on conservation work.</t>
  </si>
  <si>
    <t>ESM IV will include five or more sites throughout the Newport News area (including a school) and incorporate multiple projects within each site.</t>
  </si>
  <si>
    <t>Adams County Conservation District</t>
  </si>
  <si>
    <t>Adams County Streamside Property Evaluations (PA)</t>
  </si>
  <si>
    <t>Provide technical monitoring assistance to 150 streamside landowners in Adams County, Pennsylvania. Project will evaluate impaired watersheds using GIS, aerial photos, and in-field assessments and develop 75 plans for reducing nutrient and sediment export.</t>
  </si>
  <si>
    <t>This project will be conducted on a watershed basis in Adams County, PA.  The watersheds to be dealt with will be Mummasburg Run, Quaker Run, Beaverdam Creek, and Swift Run.</t>
  </si>
  <si>
    <t>Community Resources, Inc.</t>
  </si>
  <si>
    <t>Capitol Hill Schools Stormwater Management (DC)</t>
  </si>
  <si>
    <t>Design and implement low impact development practices at seven elementary and middle schools in the Capitol Hill community of Washington, D.C. Project will reduce pollution loads to the Anacostia River and educate students about the importance of managing stormwater.</t>
  </si>
  <si>
    <t>Capitol Hill's boundaries are: North and South Capitol Street to the west, the Anacostia River and neighborhood to the east, M Streets NE to the north, and M Street SE to the south.</t>
  </si>
  <si>
    <t>Lancaster County Stormwater Retrofits (PA)</t>
  </si>
  <si>
    <t>Conduct a stormwater retrofit assessment in Lancaster County, Pennsylvania. Project will provide training to local professionals and design two retrofits for implementation.</t>
  </si>
  <si>
    <t>Lancaster County, Pennslyvania
Latitude: 40.04 N, Longitude: 76.30 W</t>
  </si>
  <si>
    <t>Brightbill Park Stream Restoration (PA)</t>
  </si>
  <si>
    <t>Stabilize and restore 640 feet of eroded stream channel on an unnamed tributary of Paxton Creek in Harrisburg, Pennsylvania. Project will partner with local organizations to educate Brightbill Park visitors about watershed ecology.</t>
  </si>
  <si>
    <t>This area is within the watershed of Paxton Creek, which drains much of the greater Harrisburg metropolitan area.</t>
  </si>
  <si>
    <t>Baltimore County Urban Tree Canopy Campaign (MD)</t>
  </si>
  <si>
    <t>Promote tree planting as an efficient and cost-effective way to manage urban stormwater. Project will educate and motivate citizens to plant trees in private yards and tree-deficient neighborhoods.</t>
  </si>
  <si>
    <t>Baltimore County,Maryland. Maryland Tributary Strategy Area/Watershed:Upper Western Shore and Patapsco/Back River Basins; Watersheds: Back River, Baltimore Harbor, Bird River,and Lower Gunpowder Falls</t>
  </si>
  <si>
    <t>Wings Over America</t>
  </si>
  <si>
    <t>Little Patuxent Green Building Demonstration and Education (MD)</t>
  </si>
  <si>
    <t>Preserve and protect the Little Patuxent River watershed by demonstrating green building and low impact development practices at the former site of Fort Meade in Laurel, Maryland. Project will partner with the DC Department of Youth Rehabilitation Services to engage inmates in conservation landscaping and building restoration.</t>
  </si>
  <si>
    <t>Project is located on 3.4 acres along Little Patuxent River in Laurel, Anne Arundel County, MD under lease by the District of Columbia.</t>
  </si>
  <si>
    <t>City of Fredericksburg Stormwater Market (VA)</t>
  </si>
  <si>
    <t>Develop a market mechanism to augment the City of Fredericksburg’s new low impact development code. Project will implement a model off-site stormwater trading system.</t>
  </si>
  <si>
    <t>The project will focus on the City of Fredericksburg</t>
  </si>
  <si>
    <t>Three Rivers Soil &amp; Water Conservation District</t>
  </si>
  <si>
    <t>Introducing Nitrogen Injection Technology on Coastal Farms (VA)</t>
  </si>
  <si>
    <t>Expand the use of nitrogen injection technology in the lower Potomac, Rappahannock, and York watersheds. Project will educate farmers, conduct field demonstrations, monitor test plots, and reduce annual nitrogen application by approximately 60,000 pounds.</t>
  </si>
  <si>
    <t>Seven counties (Essex, King William, King &amp; Queen, Richmond, Northumberland, Lancaster, Westmoreland)comprising Northern Neck and Middle Peninsula of eastern Virginia.</t>
  </si>
  <si>
    <t>Scenic Rivers Land Trust, Inc.</t>
  </si>
  <si>
    <t>South River Greenway II (MD)</t>
  </si>
  <si>
    <t>Continue the South River Greenway initiative begun in 2008. Project will permanently protect 750 acres of land in the South River watershed, engage 350 volunteers in conservation activities, complete nine habitat restoration projects, investigate the conservation potential of 20 target properties, and begin a similar land preservation effort in the West/Rhode River watershed.</t>
  </si>
  <si>
    <t>The South River Greenway (39 01 00  76 38 00) is near Annapolis.  The West/Rhode River (38 51 00  76 31 00) is centered around Galesville and Shady Side.  This area is part of Severn HUC 02060004.</t>
  </si>
  <si>
    <t>Paradise Creek Riparian Buffer Restoration (VA)</t>
  </si>
  <si>
    <t>Remove invasive species from 10 acres of forested riparian buffer at Paradise Creek Nature Park on the Elizabeth River in Portsmouth, Virginia. Project will demonstrate how to reclaim urban lands for public access.</t>
  </si>
  <si>
    <t>Paradise Creek Nature Park is located along the Southern Branch of the Elizabeth River near downtown Portsmouth, Virginia.</t>
  </si>
  <si>
    <t>Town of Forest Heights</t>
  </si>
  <si>
    <t>Forest Heights Stormwater Management (MD)</t>
  </si>
  <si>
    <t>Implement low impact development practices to improve water quality in the Oxon Creek watershed. Project will conduct community education and outreach campaigns and retrofit existing facilities to retain stormwater on-site using bioretention cells, porous paving, and riparian conservation landscaping.</t>
  </si>
  <si>
    <t>Town of Forest Heights, is in Prince George's County, Maryland, with an African-American majority population, and part of the larger postal designation Oxon Hill, MD.</t>
  </si>
  <si>
    <t>Rosegarden Dam Removal (PA)</t>
  </si>
  <si>
    <t>Remove the Rosegarden Dam from Yellow Breeches Creek in Cumberland County, Pennsylvania. Project will reconnect and restore approximately 5,000 feet of degraded riverine habitat.</t>
  </si>
  <si>
    <t>The Rosegarden Dam is located in Upper Allen Township near Grantham, PA.  The project site includes one mainstem dam and two millrace dams.</t>
  </si>
  <si>
    <t>The Mountain Institute, Inc.</t>
  </si>
  <si>
    <t>Appalachian Watershed and Stream Monitors (WV)</t>
  </si>
  <si>
    <t>Restore 19,250 linear feet of riparian forest buffers at various sites across the Potomac headwaters region of West Virginia. Project will foster environmental stewardship and engage 175 local youth in conservation action through a hands-on, inquiry-based science curriculum.</t>
  </si>
  <si>
    <t>Potomac headwaters of the Chesapeake Bay basin. The project will utilize various restoration sites in this region to help participants understand and extrapolate upstream/downstream connections.</t>
  </si>
  <si>
    <t>Anacostia Watershed Society</t>
  </si>
  <si>
    <t>Watershed Stewards Academy (MD)</t>
  </si>
  <si>
    <t>Lead a partnership of local watershed organizations to increase the number of citizen stewards in the Potomac, Anacostia, and Patuxent River watersheds. Academy graduates will design, implement, and monitor 30-40 conservation and restoration projects.</t>
  </si>
  <si>
    <t>District of Columbia, Prince George's County, Montogomery County including Potomac, Anacostia and Patuxent Watersheds</t>
  </si>
  <si>
    <t>District of Columbia - Maryland</t>
  </si>
  <si>
    <t>Land Trust Capacity Building</t>
  </si>
  <si>
    <t>Use a partnership-driven, landscape-scale model for conservation planning to build the capacity of two to three land trusts working in the most vulnerable and ecologically important areas of the watershed. Project will conduct workshops and monitor conservation outcomes.</t>
  </si>
  <si>
    <t>Initially the Chesapeake Bay watershed area to identify land trusts, then particular service areas of land trusts in the most vulnerable and ecologically important areas to develop conservation plans.</t>
  </si>
  <si>
    <t>Delaware - District of Columbia - Maryland - New York - Virginia - West Virginia</t>
  </si>
  <si>
    <t>Securing the Eastern Brook Trout Population of Kettle Creek (PA)</t>
  </si>
  <si>
    <t>Protect 1,000 acres of key private lands in the Kettle Creek watershed through conservation easements and fee acquisitions. Project will connect 75 priority landowners with land conservation options.</t>
  </si>
  <si>
    <t>Kettle Creek is a tributary to the West Branch Susquehanna River in northcentral Pennsylvania.  Most of the watershed is on public land. This project will focus on priortized private land.</t>
  </si>
  <si>
    <t>Corsica River Conservancy</t>
  </si>
  <si>
    <t>Corsica River Watershed Rain Gardens (MD)</t>
  </si>
  <si>
    <t>Work with the Maryland Department of Natural Resources, Queen Anne's County Master Gardeners, and local property owners to reduce nitrogen and phosphorus loads entering the Corsica River. Project will install 30 rain gardens to manage stormwater runoff and expand wildlife habitat in developed settings.</t>
  </si>
  <si>
    <t>Residential properties in the Corsica River Watershed; Queen Anne's County,Centreville, MD</t>
  </si>
  <si>
    <t>Longfellow Middle School PTA</t>
  </si>
  <si>
    <t>Longfellow Middle School Water Conservation Garden (VA)</t>
  </si>
  <si>
    <t>Partner with Fairfax County to install a rainwater harvest system and rain gardens at Longfellow Middle School. Project will increase public understanding of low impact development, provide experiential science education, and reduce pollution loads to Pimmit Run.</t>
  </si>
  <si>
    <t>The Rain Garden will be located in an interior courtyard of the newly renovated Longfellow Middle School in Falls Church, Virginia. This campus includes part of the Pimmit Resource Protection Area.</t>
  </si>
  <si>
    <t>Mary Baldwin College</t>
  </si>
  <si>
    <t>Lewis Creek Zero-Runoff Campaign (VA)</t>
  </si>
  <si>
    <t>Implement a targeted stormwater retrofit and social marketing campaign to reduce runoff in a in 29-acre subwatershed of Lewis Creek in Staunton, Virginia. Project will remove 3,750 square feet of impervious asphalt, plant a riparian buffer, and treat 34,000 square feet of parking lot with pervious pavement and bioretention systems.</t>
  </si>
  <si>
    <t>A 29 acre urban subwatershed of Lewis Creek, located in the Shenandoah watershed in northwestern Virginia.</t>
  </si>
  <si>
    <t>Sassafras River Association, Inc.</t>
  </si>
  <si>
    <t>Nutrient and Sediment Reduction in the Sassafras River Watershed (MD)</t>
  </si>
  <si>
    <t>Partner with farmers and homeowners to reduce nutrient and sediment loads in the Sassafras River watershed. Project will construct a 2-acre treatment wetland, plant 2,500 acres of cover crops, perform septic upgrades, and reduce pollution loads by 24,981 pounds of nitrogen, 2,839 pounds of phosphorus, and 44.5 tons of sediment.</t>
  </si>
  <si>
    <t>Project is located within the Sassafras Watershed, approximately 97 square miles, bordered by Kent and Cecil counties in Maryland and New Castle County in Delaware.  (39.39°N 75.90°W)</t>
  </si>
  <si>
    <t>County of Loudoun, Virginia</t>
  </si>
  <si>
    <t>Big Spring Branch Watershed Restoration (VA)</t>
  </si>
  <si>
    <t>Educate and engage the local community to restore the Big Spring Branch watershed in Loudoun County, Virginia. Project will conduct outreach to schools and landowners, restore 600 linear feet of stream and 11.5 acres of riparian buffer, create a 1.1-acre wetland, perform downspout disconnections, and monitor changes in water quality.</t>
  </si>
  <si>
    <t>The Big Spring Branch watershed lies on the northern border of Leesburg, Virginia and Loudoun County, Virginia.  The stream flows eastward from its headwaters to its confluence with the Potomac River.</t>
  </si>
  <si>
    <t>Spa Creek Conservancy, Inc.</t>
  </si>
  <si>
    <t>Rich Morton Lincoln-Mercury Stormwater Retrofit (MD)</t>
  </si>
  <si>
    <t>Partner with Rich Morton Lincoln-Mercury in Annapolis, Maryland to manage polluted stormwater runoff in an ultra-urban environment. Project will capture and treat stormwater from the property using rain gardens, sand filters, and flow-through filtration planters.</t>
  </si>
  <si>
    <t>West Street, Annapolis, MD 21401</t>
  </si>
  <si>
    <t>Sidney Center Improvement Group, Inc.</t>
  </si>
  <si>
    <t>Carr’s Creek Comprehensive Watershed Management (NY)</t>
  </si>
  <si>
    <t>Develop the planning components necessary for restoring and sustaining the Carr’s Creek watershed in Delaware County, New York. Project will produce a comprehensive watershed management plan, including a financing strategy, priority lands for restoration and protection, and proposed revisions of local codes and ordinances.</t>
  </si>
  <si>
    <t>The Carr's Creek Watershed is located in the Towns of Sidney and Franklin, Delaware County, NY, which is a part of the Upper Susquehanna Region of the Chesapeake Bay Watershed.</t>
  </si>
  <si>
    <t>New York</t>
  </si>
  <si>
    <t>St Mary's River Watershed Plan (MD)</t>
  </si>
  <si>
    <t>Create a community based watershed plan to serve as a blueprint for restoration and protection of the St. Mary’s River. Project conducts extensive outreach and engages vols in early-action projects.</t>
  </si>
  <si>
    <t>The project will occur in the St. Mary's River watershed in Southern Maryland. One of the fastest growing regions of the state.</t>
  </si>
  <si>
    <t>Eastern Brook Trout Habitat Credits (WV)</t>
  </si>
  <si>
    <t>Partner with private landowners to enhance eastern brook trout habitat in the Cacapon/Lost Rivers watersheds. Project will protect 1.5 miles of priority eastern brook trout habitat and 300 acres of transitional old-growth forest, test and refine the Bay Bank marketplace, and solicit credit purchases from conservation buyers.</t>
  </si>
  <si>
    <t>The Lost/Cacapon River is located in NE West Virginia. Its 125 miles are contained solely within WV and traverses Hardy, Hampshire &amp; Morgan counties and form the headwaters of Chesapeake Bay.</t>
  </si>
  <si>
    <t>Enhanced Nutrient Management Initiative (NY)</t>
  </si>
  <si>
    <t>Implement enhanced nutrient management on 40 dairy farms in the New York headwaters of the Susquehanna River. Project will perform precision feed benchmarking and nitrogen testing to determine specific nutrient problems.</t>
  </si>
  <si>
    <t>Susquehanna River headwaters in NY in high priority sub watersheds.</t>
  </si>
  <si>
    <t>Delaware Department of Natural Resources</t>
  </si>
  <si>
    <t>Targeted Watershed Restoration (DE)</t>
  </si>
  <si>
    <t>Work with federal, state, and local partners to reduce nutrients and sediment from urban and rural nonpoint sources in the Delaware portion of the Chesapeake Bay watershed.  Project will provide outreach and technical assistance to landowners  in targeted sub-watersheds of the Nanticoke, Chester, and Choptank Rivers, restore up to 10 acres of freshwater wetlands, and validate reduction efficiencies for implemented conservation practices.</t>
  </si>
  <si>
    <t>Nanticoke, Chester and Choptank Watersheds, DE</t>
  </si>
  <si>
    <t>2011 Small Watershed Grants</t>
  </si>
  <si>
    <t>Smithsonian Environmental Research Center</t>
  </si>
  <si>
    <t>Cheston Point Living Shoreline (MD)</t>
  </si>
  <si>
    <t>Restore 1,330 feet of eroding shoreline on Cheston Point in Edgewater, Maryland. Project will create a stable marsh habitat containing appropriate native plant species to benefit aquatic life and migratory waterfowl along Cheston Creek.</t>
  </si>
  <si>
    <t>Cheston Point, at the confluence of the Rhode and West Rivers on the Chesapeake Bay, is part of the Smithsonian Environmental Research Center campus. The campus is in Edgewater, MD.</t>
  </si>
  <si>
    <t>Pennsylvania Institute for Conservation Education</t>
  </si>
  <si>
    <t>Pennsylvania Master Naturalist Program</t>
  </si>
  <si>
    <t>Educate and train Pennsylvania citizens to serve as volunteers in the protection, restoration, and monitoring of natural resources in their local watersheds. Project will facilitate intensive natural science training in the Susquehanna River watershed, including classes that feature an ecoregion-based curriculum delivered by local experts and academic professionals.</t>
  </si>
  <si>
    <t>We are currently working to expand the Pennsylvania Master Naturalist program to and throughout the Susquehanna/Chesapeake Bay Basin.</t>
  </si>
  <si>
    <t>St. Mary's River Watershed Association Inc.</t>
  </si>
  <si>
    <t>St. Mary's River Restoration (MD)</t>
  </si>
  <si>
    <t>Engage area residents, developers, and businesses to establish strong partnerships that emphasize low impact development practices which improve water quality in the St. Mary’s River. Project will retrofit five business properties using low impact development techniques, create a working group to develop incentives for minimal impact development, create an endorsement program for new developments meeting a set of green criteria, and implement a neighborhood-scale rewards program for conservation practices.</t>
  </si>
  <si>
    <t>St. Mary's River watershed, which is entirely within St. Mary's County.</t>
  </si>
  <si>
    <t>Brandywine Conservancy, Inc.</t>
  </si>
  <si>
    <t>Watershed Planning for Chester County Municipalities (PA)</t>
  </si>
  <si>
    <t>Develop innovative pollutant reduction models for MS4 and Watershed Implementation Plan compliance in 20 Chester County municipalities.  Project will apply an integrated approach that focuses on public and private landowner action to achieve load reductions.</t>
  </si>
  <si>
    <t>All or portions of 20 municipalities in Chester County Pennsylvania, totaling 142 square miles are included in the study area. Lat/Lon of study area centroid 75° 57’ 18.22” W / 39° 49’ 55.67”N</t>
  </si>
  <si>
    <t>The Trust for Tomorrow</t>
  </si>
  <si>
    <t>Pennsylvania Landowners Technical Assistance Program</t>
  </si>
  <si>
    <t>Provide technical assistance, education, and outreach to Pennsylvania landowners interested in restoring wetlands through the Natural Resource Conservation Service Wetland Reserve Program. Project will deliver the technical assistance program within the Juniata River watershed, resulting in approximately 179 acres of restored wetlands and associated buffers that will be protected in perpetuity.</t>
  </si>
  <si>
    <t>Wetland restoration will occur on three projects within the Juniata River Watershed.  Two projects will be located in Huntingdon County and one project will be located in Blair County.</t>
  </si>
  <si>
    <t>Center for Watershed Protection</t>
  </si>
  <si>
    <t>Planting Trees for Water Quality in Clarke County, Virginia</t>
  </si>
  <si>
    <t>Reforest 30 acres of suburban and rural land in Clarke County, Virginia. Project will demonstrate best practices for forest restoration and incorporate reforestation goals, objectives, and planting specifications into Clarke County codes and other documents relevant to Phase II Watershed Implementation Plans.</t>
  </si>
  <si>
    <t>Clarke County, Virginia</t>
  </si>
  <si>
    <t>Urban Residential Stewardship Incentive Program (VA)</t>
  </si>
  <si>
    <t>Adapt the North Carolina Community Conservation Assistance Program for use in Virginia. Project will engage fifteen central Virginia localities and the Virginia Master Gardeners as partners in program establishment, produce a pilot manual, and develop long-term financial strategies utilizing a professional environmental finance center.</t>
  </si>
  <si>
    <t>The project involves 4 conservation districts (15 counties)located in seperate parts of Virginia; all belong to Urban Committe of Virginia Association of Districts.</t>
  </si>
  <si>
    <t>The ClearWater Conservancy of Central Pennsylvania, Inc.</t>
  </si>
  <si>
    <t>Riparian Conservation Program (PA) - IV</t>
  </si>
  <si>
    <t>Continue the Riparian Conservation Program to restore impaired and degraded stream reaches and riparian habitats within the Spring, Spruce, Little Fishing, and Upper Penns Creek watersheds. Project will undertake new program activities, incorporating nutrient trading as an incentive tool, developing Forest Stewardship Plans, expanding the invasive species management program, and increasing long-term buffer maintenance capacity.</t>
  </si>
  <si>
    <t>Projects are located in Centre, Huntingdon, and Clinton Counties of central Pennsylvania and drain to the West Branch of the Susquehanna River and the Juniata River Basins.</t>
  </si>
  <si>
    <t>Lands and Waters</t>
  </si>
  <si>
    <t>Vernal Pool Schoolyard Restoration Program (VA)</t>
  </si>
  <si>
    <t>Work with students from Daniels Run Elementary and Lanier Middle School on schoolyard conservation projects, promoting awareness and stewardship in the Accotink Creek watershed. Project will create a freshwater bog, two vernal pool habitats, a bioretention cell filtering storm-water runoff, and a stream-bank restoration.</t>
  </si>
  <si>
    <t>Fairfax County, VA</t>
  </si>
  <si>
    <t>Chesapeake Wildlife Heritage, Inc.</t>
  </si>
  <si>
    <t>Eastern Shore Nontidal Wetland Restoration (MD)</t>
  </si>
  <si>
    <t>Work with landowners in the Chester River and Choptank River watersheds to restore 120 acres of non-tidal wetlands. Project will guide the restorations from conception through enrollment in appropriate USDA conservation cost-share programs, on-the-ground implementation, and early post-project management.</t>
  </si>
  <si>
    <t>CWH will educate 25 landowners about wetland restoration and restore 120 acres of nontidal wetlands in the Chester and Choptank river watersheds in partnership with private landowners.</t>
  </si>
  <si>
    <t>South River Greenway and West/Rhode Watershed Preservation (MD)</t>
  </si>
  <si>
    <t>Continue a comprehensive watershed protection and community outreach initiative in the South River and West/Rhode River watersheds. Project will protect 400 acres of undeveloped land and partner with the U.S. Fish and Wildlife Service to reduce sediment loads by repairing five stream headcuts.</t>
  </si>
  <si>
    <t>Headwaters of the South River Watershed, part of Severn Watershed HUC (02060004, and West/Rhode Watershed in Anne Arundel County Maryland.</t>
  </si>
  <si>
    <t>Pennsylvania Unassessed Waters Initiative</t>
  </si>
  <si>
    <t>Collect data on unassessed waters in Pennsylvania’s Chesapeake Bay drainage to ensure proper state and federal classification. Project will identify at-risk streams supporting critical aquatic habitat and deter development allowances from being issued in those areas.</t>
  </si>
  <si>
    <t>This is a statewide program, with a focus on the Susquehanna River watershed.</t>
  </si>
  <si>
    <t>Chiques Creek Watershed Alliance</t>
  </si>
  <si>
    <t>Chiques Creek Restoration (PA)</t>
  </si>
  <si>
    <t>Restore a 1,100-foot reach of Chiques Creek adjacent to soccer fields in Manheim, Pennsylvania. Project will educate the public about the importance of stormwater management and reduce flood damage to the athletic complex and public parking areas.</t>
  </si>
  <si>
    <t>Manheim Borough, Lancaster County, Manheim quadrangle of the Chiques Creek watershed Latitude 40 degrees 09' 20" and Longitude 76 degrees 24' 16"</t>
  </si>
  <si>
    <t>Eastern Shore Salt Marsh Adaptation Strategy (MD)</t>
  </si>
  <si>
    <t>Ensure the continued adaptability of ecologically significant coastal wetlands on Maryland’s Eastern Shore. Project will map high priority land tracts, identify funding sources for land protection, and develop landowner incentives.</t>
  </si>
  <si>
    <t>Somerset and Wicomico Counties in Maryland</t>
  </si>
  <si>
    <t>Thomas Jefferson Planning District Commission</t>
  </si>
  <si>
    <t>Piedmont Regional Watershed Implementation Planning (VA)</t>
  </si>
  <si>
    <t>Partner with local governments and the Rivanna River Basin Commission to evaluate and revise current pollution reduction plans. Project will promote stakeholder collaboration and develop strategies to implement the Virginia Watershed Implementation Plan at a local level.</t>
  </si>
  <si>
    <t>Thomas Jefferson Planning District (Central VA): Counties of Greene, Albemarle, Nelson, Fluvanna, Louisa, and the City of Charlottesville.
Watersheds: Upper Tidal Fresh James, Pamunky, &amp; Rappahannock</t>
  </si>
  <si>
    <t>Low Impact Development Center, Inc.</t>
  </si>
  <si>
    <t>Port Towns Commemorative Rain Garden Network (MD)</t>
  </si>
  <si>
    <t>Construct a series of commemorative rain gardens in the Port Towns of Bladensburg, Colmar Manor, Cottage City, and Edmonston, Maryland. Project will site rain gardens along major transportation corridors and hubs in the community and will reflect the principles and practices of Green Streets and Green Highways.</t>
  </si>
  <si>
    <t>Community hubs within the four Maryland "Port Towns": Bladensburg, Colmar Manor, Edmonston, and Cottage City. Anacostia Watershed. Vicinity is approx. 38° 56' 21" N / 76° 56' 2" W</t>
  </si>
  <si>
    <t>City of Waynesboro, VA</t>
  </si>
  <si>
    <t>Healthy South River Initiative (VA)</t>
  </si>
  <si>
    <t>Reduce and treat stormwater runoff in a subwatershed of the South River in Waynesboro, Virginia.  Project will enhance existing regional stormwater infrastructure, develop a stormwater education and cost share program, identify sustainable financing strategies, and engage homeowners to install rain barrels and rain gardens.</t>
  </si>
  <si>
    <t>This project is located in the South River watershed (Shenandoah River Basin) in northwestern Virginia.</t>
  </si>
  <si>
    <t>Little Tuscarora Creek Stream and Habitat Restoration Design (MD)</t>
  </si>
  <si>
    <t>Collaborate with the U.S. Fish and Wildlife Service to produce a restoration design for a 1,500-foot reach of Little Tuscarora Creek in Frederick, Maryland. Project will assess stream conditions and watershed characteristics, and final design plans will include realignment of the stream channel, placement of in-stream habitat structures, and riparian buffer plantings.</t>
  </si>
  <si>
    <t>Little Tuscarora Creek, northwest of intersection of Willowbrook Road and Opposumtown Pike, Frederick, MD.  39°28’14.01”N, 77°24’53.61”W.  Monocacy River watershed.</t>
  </si>
  <si>
    <t>City of Salisbury, MD</t>
  </si>
  <si>
    <t>Wicomico River Phase I Watershed Plan (MD)</t>
  </si>
  <si>
    <t>Develop a baseline assessment for the Wicomico River watershed and implementation plans for subwatersheds in the basin.  Project will determine specific strategies to meet target pollution reductions established in the Chesapeake Bay Watershed Implementation Plan for Wicomico County.</t>
  </si>
  <si>
    <t>City of Salisbury, Wicomico County, Wicomico River Watershed</t>
  </si>
  <si>
    <t>Little Juniata River Association</t>
  </si>
  <si>
    <t>Little Juniata Stream Bank Repair and Buffer Establishment (PA)</t>
  </si>
  <si>
    <t>Restore water quality and habitat by reducing stream bank erosion and planting buffers in the Little Juniata River watershed. Project will collaborate with the Pennsylvania Fish and Boat Commission to remove invasive plants, stabilize eroded stream banks, install fish habitat structures, and establish 1.5 acres of riparian buffers.</t>
  </si>
  <si>
    <t>The project is located in Antis Twp, Blair County. The Watershed is the Little Juniata River Watershed.  Specific coordinates of all 4 sites are included in this application (see “Other Documents”).</t>
  </si>
  <si>
    <t>Hampton Roads Planning District Commission</t>
  </si>
  <si>
    <t>Hampton Roads Watershed Implementation Plan Development (VA)</t>
  </si>
  <si>
    <t>Create a regional steering committee and local work groups to establish meaningful stakeholder involvement in the Phase II Watershed Implementation Plan process in the Hampton Roads Planning District of southeast Virginia. Project staff will facilitate Steering Committee meetings, provide briefings to the Planning District Commission, develop outreach materials for local governments, and provide briefings to local government officials at City Council and County Board meetings.</t>
  </si>
  <si>
    <t>The Hampton Roads Planning District Commission located in Southeastern Virginia and is comprised of the jurisdictional boundaries of its 16 local government members.</t>
  </si>
  <si>
    <t>Casey Trees Endowment Fund</t>
  </si>
  <si>
    <t>Large Parcel Tree Planting Pilot Program (DC)</t>
  </si>
  <si>
    <t>Identify tree planting opportunities on large land parcels in the District of Columbia, with emphasis on the Oxon Run and Rock Creek watersheds. Project will locate and map key target areas in need of tree cover, plant at least 500 trees over four planting seasons within the two-year grant timeline, and test different approaches and models to increase tree canopy on large urban parcels.</t>
  </si>
  <si>
    <t>Specific project sites would be determined through mapping, outreach and technical assistance, and may include public and private parcels.</t>
  </si>
  <si>
    <t>Community-Based Approach to Urban Stormwater Reduction (VA)</t>
  </si>
  <si>
    <t>Educate, encourage, and enable homeowners in the City of Lynchburg to disconnect their downspouts and install stormwater management practices such as rain barrels and rain gardens. Project will create a stewardship incentive program through which participating homeowners can achieve certification and public recognition as River Heroes.</t>
  </si>
  <si>
    <t>Lynchburg (independent city), Virginia</t>
  </si>
  <si>
    <t>Healing the Waters Initiative (WV)</t>
  </si>
  <si>
    <t>Permanently protect ecologically critical private lands in the Cacapon and Lost Rivers watershed. Project will expand existing green infrastructure hubs and corridors by 2,000 acres and promote land protection incentives through parcel aggregation, carbon sequestration, and other emerging ecosystem credit opportunities.</t>
  </si>
  <si>
    <t>Cacapon and Lost River watershed is located in the eastern panhandle of West Virginia in the counties of Hampshire, Hardy and Morgan.</t>
  </si>
  <si>
    <t>James City County Stormwater Division</t>
  </si>
  <si>
    <t>Turf Love/Garden Love Program (VA)</t>
  </si>
  <si>
    <t>Expand the existing James City County Turf Love program, helping citizens produce healthy turf areas while reducing pollution loads in the County’s waterways. Project will provide financial incentives to install up to 60 rain gardens and increase the number of certified nutrient management plans in the County by 300 over two years.</t>
  </si>
  <si>
    <t>James City County ONLY</t>
  </si>
  <si>
    <t>Potomac Highlands Brook Trout Conservation (WV)</t>
  </si>
  <si>
    <t>Use brook trout to motivate restoration and protection on private lands in the eastern panhandle of West Virginia. Project will accelerate implementation of complex stream and fish barrier works in priority eastern brook trout habitats, especially those most sensitive to climate change impacts.</t>
  </si>
  <si>
    <t>This project is located in the eastern Panhandle of West Virginia. It is hoped to expand the work into the states of Virginia, Maryland and Pennsylvania within the term of this grant.</t>
  </si>
  <si>
    <t>Reconnecting Floodplains through Streamside Berm Removal (NY)</t>
  </si>
  <si>
    <t>Develop a floodplain berm removal program in areas that are likely to be sources of high sediment loads. Project will partner with local highway departments to remove berms, install stream stabilization structures, and train highway personnel on the long-term consequences of activities that disrupt stream and floodplain functionality.</t>
  </si>
  <si>
    <t>Selected watersheds in the NY portion of the Bay watershed</t>
  </si>
  <si>
    <t>Octoraro Watershed Association, Inc.</t>
  </si>
  <si>
    <t>Strategic Load Reductions in the Octoraro Creek Watershed (PA)</t>
  </si>
  <si>
    <t>Identify conservation projects that address the most pressing water quality improvement needs in the Octoraro Creek watershed. Project will utilize a highly replicable approach for progressing rapidly within a strategic framework and promote collaboration among county conservation districts, watershed stakeholders, environmental advocacy groups, and state agencies.</t>
  </si>
  <si>
    <t>Southwestern section of Lancaster County, PA; southeastern section of Chester County, PA; northwestern section of Cecil County, MD</t>
  </si>
  <si>
    <t>Upham Brook Holistic Watershed Restoration (VA)</t>
  </si>
  <si>
    <t>Conduct whole-community watershed restoration, education, and conservation activities that will improve water quality in Upham Brook, an urban tributary of the Chickahominy River in Henrico County, Virginia. Project will engage local communities to install innovative stormwater best management practices and native riparian buffer plantings.</t>
  </si>
  <si>
    <t>Upham Brook watershed is located in Henrico County, VA on the northern edge of the City of Richmond, at Latitude N 37.6082 and Longitude W -77.40526.</t>
  </si>
  <si>
    <t>Centre County Conservation District</t>
  </si>
  <si>
    <t>Centre County Agricultural Conservation Program (PA)</t>
  </si>
  <si>
    <t>Implement agricultural best management practices on four farms listed as high priorities in the Centre County Chesapeake Bay Implementation Plan. Project will exclude livestock from 4,910 linear feet of stream, implement rotational grazing on 20 acres, restore 5,150 linear feet of forested riparian buffers, and develop four nutrient management plans.</t>
  </si>
  <si>
    <t>This project will address nonpoint source pollution on 4 farms located in the Upper Penns Creek Watershed in Centre County PA.</t>
  </si>
  <si>
    <t>Potomac Headwaters Watershed Leaders (WV)</t>
  </si>
  <si>
    <t>Recruit schools from the eight counties in West Virginia’s Potomac River Basin and engage thousands of students in hands-on conservation for watershed protection. Project will plant more than 400 trees and install bio-retention retrofits to mitigate stormwater pollution.</t>
  </si>
  <si>
    <t>The Eastern Panhandle of West Virginia, also known as the Potomac Highlands.</t>
  </si>
  <si>
    <t>Chesapeake Appreciation, Inc. dba Oyster Recovery Partnership</t>
  </si>
  <si>
    <t>Maryland Oyster Restoration Planning</t>
  </si>
  <si>
    <t>Conduct a planning effort to prioritize Maryland tributaries suitable for oyster restoration. Project will also continue the region’s oyster shell recycling program, which collects used shells from restaurants for use in reef construction.</t>
  </si>
  <si>
    <t>The planning phase will be evaluating and prioritizing tributaries in Maryland for oyster restoration. The shell recylcing program collects shell from restaurants in the mid-Atlantic region.</t>
  </si>
  <si>
    <t xml:space="preserve">Town of Bridgeville </t>
  </si>
  <si>
    <t>Bridgeville Land Use Master Plan (DE)</t>
  </si>
  <si>
    <t>Partner with the University of Delaware, Delaware Office of State Planning Coordination, and Delaware Department of Natural Resources and Environmental Control to develop a comprehensive master planning and outreach initiative focused on sustainable growth. Project will engage various stakeholders to create a strategy for meeting the goals set forth in Delaware’s Chesapeake Bay Watershed Implementation Plan.</t>
  </si>
  <si>
    <t>Towns of Bridgeville and Greenwood, Sussex County, Delaware</t>
  </si>
  <si>
    <t>Lancaster County Conservation District</t>
  </si>
  <si>
    <t>Plain Sect Outreach and Manure Management Workshops (PA)</t>
  </si>
  <si>
    <t>Educate Plain Sect farmers on the importance of agricultural best management practices, as well as the means to comply with Pennsylvania agriculture regulations. Project will teach Plain Sect members how to write Manure Management Plans, yielding a higher rate of compliance with Chapter 91.36 of the Pennsylvania Code, more accurate manure and fertilizer applications, and reduced nutrient runoff into surface and groundwater.</t>
  </si>
  <si>
    <t>The project location is throughout Lancaster County, specifically in EPA targeted watersheds and concentrated Plain Sect areas.</t>
  </si>
  <si>
    <t>Accelerating Private Lands Conservation through the Bay Bank (MD)</t>
  </si>
  <si>
    <t>Partner with the Maryland Association of Home Builders to expand the possibilities for forest mitigation under Maryland’s Forest Conservation Act. Project will identify strategies for connecting developers with private landowners, including the Bay Bank Marketplace and development of a private landowner credit fund.</t>
  </si>
  <si>
    <t>The proposal covers all of Maryland except Allegany County and Garrett County. These counties are exempt from the state's Forest Conservation Act.</t>
  </si>
  <si>
    <t>Metropolitan Washington Council of Governments</t>
  </si>
  <si>
    <t>Stormwater Bioretention in the Anacostia River Watershed (DC)</t>
  </si>
  <si>
    <t>Design and construct bioretention facilities at Langston Golf Course and the Kenilworth Park and Aquatic Gardens in Washington, D.C. Project will capture and filter stormwater runoff from two large parking lots, thereby reducing  pollution loads to the Anacostia River.</t>
  </si>
  <si>
    <t>National Park Service - National Capital Parks East</t>
  </si>
  <si>
    <t>2012 SWG</t>
  </si>
  <si>
    <t>Technical Assistance for New &amp; Re-Enrolling PA CREP Buffers</t>
  </si>
  <si>
    <t>Provide outreach and technical assistance to accelerate first-time enrollment of new riparian buffers through the Conservation Reserve Enhancement Program. Project will achieve 368 acres of forested buffers and restore 57 acres of wetlands.</t>
  </si>
  <si>
    <t>South-central PA from Lancaster to Harrisburg and adjoining areas.</t>
  </si>
  <si>
    <t>PA</t>
  </si>
  <si>
    <t>The Nature Conservancy</t>
  </si>
  <si>
    <t>Restoring riparian forests for water quality and brook trout</t>
  </si>
  <si>
    <t>Implement conservation practices to improve water quality and brook trout habitat in the Juniata, Lower Susquehanna, and Potomac River watersheds. Project will plant six miles of forested riparian buffers, establish eight acres of early successional forest habitat, and restore fifteen acres of wetlands.</t>
  </si>
  <si>
    <t>South central Pennsylvania, including tributaries within the Lower Susquehanna, Juniata, and Potomac River watersheds</t>
  </si>
  <si>
    <t>Gunpowder Valley Conservancy, Inc.</t>
  </si>
  <si>
    <t>Middle River and Tidal Gunpowder Preservation Project</t>
  </si>
  <si>
    <t>Motivate 700 residents to implement conservation projects at home, such as rain gardens and native landscaping. The project will use social science research to develop outreach strategies.</t>
  </si>
  <si>
    <t>Middle River and Tidal Gunpowder watersheds in Baltimore County, MD. Major towns include Middle River, Essex, and Bowley's Quarters.</t>
  </si>
  <si>
    <t>MD</t>
  </si>
  <si>
    <t>Midshore Riverkeeper Conservancy</t>
  </si>
  <si>
    <t>Choptank Agricultural Landowner Technical Assistance</t>
  </si>
  <si>
    <t>Provide targeted technical assistance to farmers in the Choptank watershed. The project will create a five-acre wetland to address the single largest source of pollution to the river.</t>
  </si>
  <si>
    <t>Talbot, Caroline, Queen Anne, and
Dorchester Counties in Maryland, and Kent County in Delaware</t>
  </si>
  <si>
    <t>MD, DE</t>
  </si>
  <si>
    <t>Town of Greenwood, Delaware</t>
  </si>
  <si>
    <t>Putting Green back into Greenwood A Town Restoration Effort</t>
  </si>
  <si>
    <t>Remove nearly 1000 feet of channelized tax ditches and transform them into natural systems. The project includes the restoration of wetlands restoration and forest buffers.</t>
  </si>
  <si>
    <t>Town of Greenwood, DE.</t>
  </si>
  <si>
    <t>DE</t>
  </si>
  <si>
    <t>stormwater, habitat</t>
  </si>
  <si>
    <t>City of Richmond, Virginia</t>
  </si>
  <si>
    <t>Walkable Watersheds, Pathways to Clean Water and Health</t>
  </si>
  <si>
    <t xml:space="preserve">Demonstrate how multiple city agencies and partners can work together to restore urban habitats that benefit not only water quality and fish and wildlife, but also create healthful lifestyles for residents. </t>
  </si>
  <si>
    <t>Bellemeade neighborhood in Southside of Richmond, Virginia</t>
  </si>
  <si>
    <t>VA</t>
  </si>
  <si>
    <t>Capital Resource Conservation and Development Area Council, Inc.</t>
  </si>
  <si>
    <t>Improving buffer tree survival on CREP riparian buffers</t>
  </si>
  <si>
    <t>Improve the long-term success of riparian buffer projects on farmland. This project will test an innovative approach to buffer maintenance, orking with landowners and private landscapers in Franklin County.</t>
  </si>
  <si>
    <t>Franklin County</t>
  </si>
  <si>
    <t>John Marshall Soil and Water Conservation District</t>
  </si>
  <si>
    <t>"Riparian Tree-age"</t>
  </si>
  <si>
    <t>Stablize over 25,000 feet of stream bank, and plant over 20 acres of riparian buffer. The project will train 150 volunteers to conduct plantings in the Rappahannock and Goose Creek watersheds.</t>
  </si>
  <si>
    <t>Fauquier County. Both Rappahannock &amp; Potomac drainages included.</t>
  </si>
  <si>
    <t>Spring Creek Chapter of Trout Unlimited, Inc.</t>
  </si>
  <si>
    <t>Spring Creek Bank Stabilization and Riparian Restoration</t>
  </si>
  <si>
    <t>Restore 600 feet of eroding stream bank along Spring Creek, and reduce upstream runoff. The project will establish 1.5 acres of buffer, and improve water quality and fish habitat in this cold water system.</t>
  </si>
  <si>
    <t>Centre County</t>
  </si>
  <si>
    <t>Thomas Jefferson Soil and Water Conservation District</t>
  </si>
  <si>
    <t>Cost Share Incentives For Community-Residential BMPs</t>
  </si>
  <si>
    <t>Develop a cost-share program for residential stormwater practices in four central Virginia Conservation Districts. Landowners will plan 2000 feet of riparian buffers and convert 10,000 sq feet of turf to trees.</t>
  </si>
  <si>
    <t>City of Charlottesville, Counties of Albemarle, Fluvanna, Nelson, Louisa, Greene, Madison, Orange, Rappahannock, Culpeper, Hanover, Caroline, Amelia, Nottoway, Prince Edward</t>
  </si>
  <si>
    <t>Seneca Rocks Visitor Center Conservation Demonstration</t>
  </si>
  <si>
    <t>Restore a 1200-foot reach of Seneca Creek. The project will reconnect the stream to its floodplain, restore 50 acres of riparian habitat, and provide outreach to over 10,000 residents and visitors.</t>
  </si>
  <si>
    <t>Pendleton County</t>
  </si>
  <si>
    <t>WV</t>
  </si>
  <si>
    <t>Anacostia Wetlands Awareness and Restoration Effort (AWARE)</t>
  </si>
  <si>
    <t>Restore tidal wetland habitat in the Anacostia watershed. The project will remove invasive plant cover, revegetate five acres of wetland habitat with native plants, and establish a riparian buffer.</t>
  </si>
  <si>
    <t>DC</t>
  </si>
  <si>
    <t>Earth Conservation Corps</t>
  </si>
  <si>
    <t>Diamond Teague Park Wetland Expansion Project</t>
  </si>
  <si>
    <t>Conserve vital habitat by expanding the wetlands at Diamond Teague Park on the Anacostia River. The project will engage the community using a unique service learning model.</t>
  </si>
  <si>
    <t>SW Waterfront</t>
  </si>
  <si>
    <t>City of Arlington</t>
  </si>
  <si>
    <t>Incentivizing Stormwater Treatment on Private Property</t>
  </si>
  <si>
    <t>Expand Arlington's incentive program for private property owners to install innovative stormwater management practices. The project will work with at least 80 residents to install projects at home.</t>
  </si>
  <si>
    <t>Arlington County</t>
  </si>
  <si>
    <t xml:space="preserve">stormwater </t>
  </si>
  <si>
    <t>William Penn House</t>
  </si>
  <si>
    <t>William Penn House Greenroof</t>
  </si>
  <si>
    <t>Install a greenroof on the historic William Penn House. With the addition of the green roof at this high-profile location, the site will capture and treat nearly 100% of stormwater on site.</t>
  </si>
  <si>
    <t>Capitol Hill</t>
  </si>
  <si>
    <t>Clarke County</t>
  </si>
  <si>
    <t>C-Spout Run: Restoring a Shenandoah Valley Spring Creek (VA)</t>
  </si>
  <si>
    <t>Improve water quality and restore Eastern brook trout habitat in Spout Run. The project will work with farmers and residential landowners to to stabilize stream banks, install fencing and convert turf to trees.</t>
  </si>
  <si>
    <t>Western Maryland RC&amp;D</t>
  </si>
  <si>
    <t>Metz/Brawner Stream Bank Stabilization Savage River</t>
  </si>
  <si>
    <t>Restore a 1,000-foot reach of the Savage River. The project will stablize and re-plant the streabm bank, which will reduce erosion and restore eastern brook trout habitat.</t>
  </si>
  <si>
    <t xml:space="preserve"> Southwest of Frostburg, Maryland</t>
  </si>
  <si>
    <t>Improving Eastern Brook Trout Habitat in Kettle Creek (PA)</t>
  </si>
  <si>
    <t>Improve Eastern brook trout populations and habitat in the Kettle Creek watershed. The project will strategically implement stream corridor restoration projects and reduce runoff from dirt and gravel roads.</t>
  </si>
  <si>
    <t>Potter County</t>
  </si>
  <si>
    <t>Town of Centreville/American Rivers</t>
  </si>
  <si>
    <t>Centreville Dam Removal and Habitat Restoration Project</t>
  </si>
  <si>
    <t>Restore fish passage in Gravel Run through the Town of Centreville. The project will restore the floodplain and open access to 13 miles of high quality habitat for herring, perch, and American eel.</t>
  </si>
  <si>
    <t>Town of Centreville, Maryland.</t>
  </si>
  <si>
    <t>Major oyster restoration project in Harris Creek, MD</t>
  </si>
  <si>
    <t>Restore over 10 acres of oyster reef in Harris Creek. The proejct will plan over 40 million oyster spat and expand the region's oyster shell recycling program.</t>
  </si>
  <si>
    <t>Harris Creek on Maryland's Eastern Shore in Talbot County</t>
  </si>
  <si>
    <t>Project Location</t>
  </si>
  <si>
    <t>Matching Amount</t>
  </si>
  <si>
    <t>2006 Targeted Watershed Grants</t>
  </si>
  <si>
    <t>Finger Lakes RC&amp;D</t>
  </si>
  <si>
    <t>Nutrient Reduction in the Upper Susquehanna</t>
  </si>
  <si>
    <t>Implement and evaluate a range of agricultural best management practices in the upper Susquehanna River basin. Project will install rotational grazing systems and livestock exclusion fences, plant stream buffers, and restore wetlands on 35 livestock farms.</t>
  </si>
  <si>
    <t>Statewide New York</t>
  </si>
  <si>
    <t>Environmental Defense Fund, Inc.</t>
  </si>
  <si>
    <t>Bay Regional Nutrient Use Efficiency Initiative</t>
  </si>
  <si>
    <t>Improve nutrient use efficiency on 34,500 acres of agricultural lands in the Lower Susquehanna River Basin. Project will conduct outreach to farmers and demonstrate management tools such as pre-sidedress and cornstalk nitrate tests, chlorophyll meters, and manure export.</t>
  </si>
  <si>
    <t>Statewide Pennsylvania and Maryland</t>
  </si>
  <si>
    <t>Virginia Tech</t>
  </si>
  <si>
    <t>Reducing Nutrients in the Opequon Creek Watershed</t>
  </si>
  <si>
    <t>Reduce nutrient pollution loads in the Opequon Creek watershed. Project will implement best management practices, conduct a public education and technical assistance program, and develop a plan for the Frederick-Winchester Service Authority to obtain non-point source credit offsets for future wastewater treatment plant expansion.</t>
  </si>
  <si>
    <t>Statewide Virginia and West Virginia</t>
  </si>
  <si>
    <t>University of Maryland</t>
  </si>
  <si>
    <t>Reducing Nutrients into the Monocacy Watershed</t>
  </si>
  <si>
    <t>Reduce nutrient losses from dairy farms in the Monocacy River watershed. Project will work with farmers to perform nutrient surveys, optimize animal feeding, and lower annual nitrogen export by approximately 24,360 pounds through a cover crop cost-share program.</t>
  </si>
  <si>
    <t>Statewide Maryland and Pennsylvania</t>
  </si>
  <si>
    <t>Nutrient Assimilation Credits (MD, VA)</t>
  </si>
  <si>
    <t>Develop protocols necessary for the production and sale of nutrient assimilation credits produced by high density native oyster cultivation and harvest. Project will install and monitor three oyster demonstration sites.</t>
  </si>
  <si>
    <t>Statewide Maryland and Virginia</t>
  </si>
  <si>
    <t>Innovative Approaches to Manure/Litter Management</t>
  </si>
  <si>
    <t>Explore a comprehensive and innovative approach to managing excess manure and poultry litter in the Shenandoah Valley. Project will demonstrate pyrolysis and struvite crystallization, assess their economic potential, and facilitate manure transport in the North River watershed.</t>
  </si>
  <si>
    <t>Harrisonburg, Virginia</t>
  </si>
  <si>
    <t>Capital Area RC&amp;D</t>
  </si>
  <si>
    <t>Park the Plow for Profit (PA)</t>
  </si>
  <si>
    <t>Reduce nutrient and sediment pollution in the Susquehanna River watershed by converting 13,406 acres of cropland to continuous no-till. Project will provide technical assistance, establish no-till alliance groups, and help farmers participate in Pennsylvania’s nutrient trading program.</t>
  </si>
  <si>
    <t>Statewide Pennsylvania</t>
  </si>
  <si>
    <t>Maryland Department of Agriculture</t>
  </si>
  <si>
    <t>Best Management Practices in the Choptank River Watershed</t>
  </si>
  <si>
    <t>Implement and measure the effectiveness of agricultural best management practices in the Choptank River watershed. Project will enroll 32,278 acres in a cover crop incentive program and install drainage structures to control farmland runoff, reducing annual nitrogen pollution by approximately 223,493 pounds.</t>
  </si>
  <si>
    <t>Statewide Maryland</t>
  </si>
  <si>
    <t>Community Response to Runoff Pollution (MD)</t>
  </si>
  <si>
    <t>Manage polluted stormwater runoff in the Corsica River watershed. Project will educate landowners about best management practices, install 243 rain gardens, and conduct stream surveys.</t>
  </si>
  <si>
    <t>Centreville, Maryland</t>
  </si>
  <si>
    <t>Susquehanna River Basin Commission</t>
  </si>
  <si>
    <t>Paxton Creek Stormwater Project (PA)</t>
  </si>
  <si>
    <t>Develop a multi-jurisdictional stormwater management structure and implement five stormwater demonstration projects in the Paxton Creek watershed. Project will treat runoff from over 30 acres of urban land and restore approximately 4,000 feet of stream corridor.</t>
  </si>
  <si>
    <t>2007 Targeted Watershed Grants</t>
  </si>
  <si>
    <t>Excess Nutrient Loads from Equine Operations (MD)</t>
  </si>
  <si>
    <t>Prevent 105,701 pounds of nitrogen from entering Chesapeake Bay by implementing best management practices on horse farms on the western shore of Maryland. Equine specialists will provide outreach and technical support.</t>
  </si>
  <si>
    <t>Conestoga Watershed Manure Composting (PA)</t>
  </si>
  <si>
    <t>Prevent 75,000 pounds of nutrients from entering Chesapeake Bay by implementing a diversified manure composting system operating on inputs of livestock manure and poultry litter. The final compost will be used to restore 385 acres of Abandoned Mine Land.</t>
  </si>
  <si>
    <t>Lancaster County, Pennsylvania</t>
  </si>
  <si>
    <t>Stream Fencing Pilot for Reducing Nutrient Loads</t>
  </si>
  <si>
    <t>Develop, implement and evaluate an adaptive stream fencing pilot project to reduce nutrient loads of 540,000 pounds of sediment and 120,000 pounds of nitrogen in the Shenandoah River Basin. Project will install 30 systems totaling 130,000 feet of fencing.</t>
  </si>
  <si>
    <t>Market Based Approach to Nutrient Reduction</t>
  </si>
  <si>
    <t>Reduce nutrient loads to the Chesapeake Bay by over 167,000 pounds by establishing a third-party certification program for sustainably produced milk in Lancaster County and Shenandoah Valley.</t>
  </si>
  <si>
    <t>Pennsylvania and Virginia</t>
  </si>
  <si>
    <t>Pennsylvania - Virginia</t>
  </si>
  <si>
    <t>DC Department of the Environment</t>
  </si>
  <si>
    <t>Watts Branch Watershed Restoration (DC)</t>
  </si>
  <si>
    <t>Restore 1.75 miles of urban stream and 28 acres of riparian buffer through stream corridor restoration, three LID stormwater retrofits, culvert replacement, and outreach programs. Project will reduce 30,000 pounds of sediment load from Watts Branch.</t>
  </si>
  <si>
    <t>stormwater/habitat</t>
  </si>
  <si>
    <t xml:space="preserve">Center for Watershed Protection </t>
  </si>
  <si>
    <t>Extreme BMP Makeover (VA)</t>
  </si>
  <si>
    <t>Improve the nutrient reduction capability of stormwater best management practices serving communities within Virginia’s James River Basin and the Chesapeake Bay watershed. Project will conduct a survey of existing practices in the James River watershed, use this research to create new design standards and guidance materials, and educate stormwater professionals about effective methodologies.</t>
  </si>
  <si>
    <t>The Conservation Fund</t>
  </si>
  <si>
    <t>Meeting Regional Goals through Local Benefits (WV)</t>
  </si>
  <si>
    <t>Reduce 300 tons of sediment pollution to Rockymarsh Run and restore 4 miles of riparian habitat. Project will generate water quality offsets through riparian restoration, innovative stormwater management and improved septic system maintenance.</t>
  </si>
  <si>
    <t>Jefferson County and Berkeley County, West Virginia</t>
  </si>
  <si>
    <t>Integrated, Innovative Cropping Practices (VA)</t>
  </si>
  <si>
    <t>Integrate continuous no-till practices with other innovative cropping practices to maximize reductions in nutrient runoff to the Shenandoah River. Project will demonstrate manure injection technologies and create a farmer-to-farmer no-till network.</t>
  </si>
  <si>
    <t>Rockingham County, Virginia</t>
  </si>
  <si>
    <t>Virginia Department of Conservation and Recreation</t>
  </si>
  <si>
    <t>Local Tributary Strategy Implementation (VA)</t>
  </si>
  <si>
    <t>Develop a plan to implement best management practices on public and private lands throughout the county to reduce nutrient and sediment pollution. Project will work with county to reduce nitrogen runoff by 25,000 pounds and achieve county nutrient goals.</t>
  </si>
  <si>
    <t>Richmond County, Virginia</t>
  </si>
  <si>
    <t>nonpoint source</t>
  </si>
  <si>
    <t>Cover Crops for Water Quality and Bio-Energy (MD)</t>
  </si>
  <si>
    <t>Target 7,000 acres per year in the Chester River watershed to plant hulless barley and wheat as commodity cover crops. Project will quantify nutrient uptake by winter small grain commodity cover crops and promote cover crop ethanol production.</t>
  </si>
  <si>
    <t>Kent and Queen Anne's County, Maryland</t>
  </si>
  <si>
    <t>Penn State University</t>
  </si>
  <si>
    <t>Equine Nutrient and Sediment Management (PA)</t>
  </si>
  <si>
    <t>Work with 6,000 horse farm operators in Centre and Lancaster Counties to reduce their environmental impacts. Project will use a whole farm approach to assess the water quality impacts of horse farms through improved grazing and manure management.</t>
  </si>
  <si>
    <t>University Park, Pennsylvania</t>
  </si>
  <si>
    <t>2009 INSR Grants</t>
  </si>
  <si>
    <t>Integrated Nutrient and Sediment Reduction in the Upper Susquehanna River Basin</t>
  </si>
  <si>
    <t>Restore 66 acres of wetlands, rehabilitate 13,800 feet of stream reaches, install 47 acres of riparian buffers, exclude cattle from 22 streamside acres, and implement 440 acres of prescribed grazing. Project will reduce pollution loads in the Susquehanna headwaters by an estimated 28,274 pounds of nitrogen, 1,172 pounds of phosphorus, and 29,792 tons of sediment.</t>
  </si>
  <si>
    <t>The project location is the headwaters for the Susquehanna River based on a “one watershed implementation philosophy”.  The USC will target the high quality practice within this catchment.</t>
  </si>
  <si>
    <t>Pennsylvania - New York</t>
  </si>
  <si>
    <t>On-Farm, Community-Based Composting (PA)</t>
  </si>
  <si>
    <t>Increase the composting of livestock and poultry manure in Lancaster County, Pennsylvania. Project will bring together partners to establish and demonstrate the effectiveness of appropriate-scaled, on-farm composting.</t>
  </si>
  <si>
    <t>The project will benefit farmers in at least three townships in Lancaster County, PA, in the Lower Susquehanna River Basin. Longitude and latitude: 40°7'N, 76°18'W.</t>
  </si>
  <si>
    <t>Finger Lakes Resource Conservation and Development Council, Inc.</t>
  </si>
  <si>
    <t>Demonstrating Natural Stream Design (NY)</t>
  </si>
  <si>
    <t>Implement natural stream restoration methods in the Chemung River watershed of New York. Project will install channel stabilization and habitat enhancement structures on 1.4 miles of stream, reducing sediment loads by approximately 1,000 tons.</t>
  </si>
  <si>
    <t>The project is located within the New York State portion of the Chemung River Basin.  Specifically, the project sites are located Chemung, Schuyler &amp; Steuben Counties.</t>
  </si>
  <si>
    <t>Science Museum of Virginia Foundation</t>
  </si>
  <si>
    <t>Low-Impact Stormwater Management at the Science Museum of Virginia</t>
  </si>
  <si>
    <t>Install low-impact stormwater management practices at the Science Museum of Virginia. Project will demonstrate and monitor the performance of a green roof, rainwater cistern, permeable pavement, and bioretention filtering systems while developing a training/certification program to further implementation of alternative urban stormwater technologies.</t>
  </si>
  <si>
    <t>Fronting a major urban corridor, the Science Museum is near many water regulatory agencies and at the top of the sewershed for Shockoe Creek, a CSO watershed in the City.</t>
  </si>
  <si>
    <t>Chesapeake Club: Nonpoint Source Pollution Outreach Campaign</t>
  </si>
  <si>
    <t>Use social marketing research to update the Chesapeake Club, a successful outreach campaign about nonpoint source pollution. Project will target behaviors related to residential stormwater management and develop strategies for connecting to audiences through online social networks.</t>
  </si>
  <si>
    <t>The Washington, D.C., Richmond and Hampton Roads media markets. The project is a partnership of leading water quality agencies in Virginia, Maryland and Washington, D.C.</t>
  </si>
  <si>
    <t>Engaging Plain Farmers in Conservation (PA)</t>
  </si>
  <si>
    <t>Use innovative combinations of new and existing programs to implement approximately 200 water quality improvement practices on Amish and Mennonite farms in Lancaster and Chester Counties, Pennsylvania. Project will hold discussions with at least 100 farmers and assist them with conservation planning, remediation of runoff from barnyards and animal concentration areas, no-till farming, and planting of riparian forest buffers.</t>
  </si>
  <si>
    <t>The project area is the Lancaster Old Order Amish and Old Order Mennonite communities, centered around Intercourse, PA (lat &amp; long: 40.0381 x -76.1067).  Land ownership and site management is private.</t>
  </si>
  <si>
    <t>Innovative Stormwater Management on Virginia’s Capitol Grounds</t>
  </si>
  <si>
    <t>Partner with state and local government agencies, private sector firms, and regional nonprofit organizations to implement innovative low impact development and stormwater management practices in Richmond, Virginia. Project will educate local officials about stormwater management and water quality while planning ways to expand the use of sustainable infrastructure throughout the city and state.</t>
  </si>
  <si>
    <t>Richmond, Virginia</t>
  </si>
  <si>
    <t>Reducing Stormwater Pollution in the Blacks Run Watershed (VA)</t>
  </si>
  <si>
    <t>Use a multi-scale approach to enhance stormwater management and improve water quality in the Blacks Run watershed. Project will implement more than 200 best management practices and increase the capacity of watershed communities to integrate innovative stormwater practices into residential, commercial, municipal, and educational landscapes.</t>
  </si>
  <si>
    <t>Rockingham County and the City of Harrisonburg, Virginia</t>
  </si>
  <si>
    <t>District of Columbia Department of the Environment</t>
  </si>
  <si>
    <t>Community-Based Low Impact Development Retrofit Campaign (DC)</t>
  </si>
  <si>
    <t>Lead a collaborative effort of private and public organizations to implement and monitor a range of low impact development retrofit techniques in the Rock Creek watershed. Project will plant trees, perform downspout disconnections, and install green roofs, rain barrels, rain gardens, and permeable pavement.</t>
  </si>
  <si>
    <t>Up to three small sewersheds of the District of Colubia's Rock Creek watershed where the District Water and Sewer Authority is separating currently combined sewers.</t>
  </si>
  <si>
    <t xml:space="preserve">Capital Resource Conservation and Development Area Council </t>
  </si>
  <si>
    <t>Prescribed Grazing in the Lower Susquehanna River Basin (PA)</t>
  </si>
  <si>
    <t>Implement prescribed grazing systems on 5,000 acres of cropland and/or unimproved pasture land in targeted watersheds of the Lower Susquehanna River Basin. Project will provide technical assistance to farmers, conduct landowner trainings, and use existing models to measure nutrient and sediment reductions.</t>
  </si>
  <si>
    <t>14 counties in the Lower Susquehanna River Basin (PA), including targeted watershed (Lower Juniata River) in southern Mifflin, all of Juniata and part of Perry counties.</t>
  </si>
  <si>
    <t>The Pennsylvania State University</t>
  </si>
  <si>
    <t>Conewago Creek Collaborative Conservation Initiative (PA)</t>
  </si>
  <si>
    <t>Lead a team of diverse public and private interests to accelerate restoration in an impaired tributary of the Susquehanna River. Project will involve local communities in riparian restoration projects, implement innovative agricultural practices, establish a sustainable water quality monitoring program, and work with eligible landowners to identify opportunities for participation in ecosystem service markets.</t>
  </si>
  <si>
    <t>The Conewago Watershed, a 53.2 sq mi ag-impaired watershed lies at the boundary of Dauphin-, Lancaster-, and Lebanon counties, PA, discharges to the Susquehanna River at Three Mile Island.</t>
  </si>
  <si>
    <t>Center for Urban Environmental Research and Education</t>
  </si>
  <si>
    <t>Sustainable Landscaping to Reduce Urban Non-Point Pollution (MD)</t>
  </si>
  <si>
    <t>Implement agricultural subsoiling and soil amendment practices to restore infiltration in disturbed, compacted soils in the Baltimore Metropolitan Area. Project will integrate education, training, and social marketing to advance agricultural subsoiling as a core element of sustainable urban landscapes.</t>
  </si>
  <si>
    <t>Baltimore's urban watersheds spanning characteristic urban/suburban landscape gradients in Gwynns Falls, Herring Run, Henry Run and Watershed 263.</t>
  </si>
  <si>
    <t>Utilizing Preserved Farmland to Generate Nutrient Credits (PA)</t>
  </si>
  <si>
    <t>Develop and implement a program to embed agricultural best management practices into conservation easements to provide a guaranteed source of affordable, enforceable nutrient credits in Lancaster County, Pennsylvania. Project will conduct research on layering additional restrictions over existing easements and analyze the financial impact of credit transactions on the various parties involved.</t>
  </si>
  <si>
    <t>Lancaster County, Pennsylvania's 80,000 acres of preserved farmland.</t>
  </si>
  <si>
    <t>Chesapeake Stormwater Network, Inc.</t>
  </si>
  <si>
    <t>Chesapeake Bay Stormwater Training Partnership</t>
  </si>
  <si>
    <t>Implement an intensive training program for stormwater design professionals and local government planners to expedite the construction of more effective runoff reduction and environmental site design practices at thousands of development projects in the Chesapeake Bay watershed. Project will measure the impact of five different training methods on the stormwater design behavior of a large population of local designers and planners in four Bay states.</t>
  </si>
  <si>
    <t>Training will initially be targeted to West Virginia, Virginia, Maryland, and the District of Columbia.  A strategic training template will be applicable to the other Bay states and communities.</t>
  </si>
  <si>
    <t>Joint Implementation of Baltimore's Watershed Action Plans</t>
  </si>
  <si>
    <t>Implement and monitor a cost-effective nutrient and bacteria reduction strategy for small urban watersheds in Baltimore, Maryland. Project will develop a transferable downspout disconnection program, disconnect over 4,000 residential downspouts, and reduce annual pollution loads in the Patapsco/Back River Basin by 650 pounds of total nitrogen, 98 pounds of total phosphorus, and 11 tons of sediment.</t>
  </si>
  <si>
    <t>Programs and projects will be implemented withing the SWAP targeted neighborhoods of Herring Run and Jones Falls Watersheds.</t>
  </si>
  <si>
    <t>County of Lycoming</t>
  </si>
  <si>
    <t>Lycoming County Nutrient and Sediment Reduction Program (PA)</t>
  </si>
  <si>
    <t>Develop a local water quality trading program to reduce nutrient and sediment pollution in the streams of Lycoming County, Pennsylvania. Project will implement a range of cost-effective agricultural, stream, and floodplain restoration practices to improve water quality, soil conservation, and riparian habitat in the West Branch Susquehanna River watershed.</t>
  </si>
  <si>
    <t>The County of Lycoming is located in the north-central region of Pennsylvania, encompassing 1246 square miles in the Susquehanna River Basin and containing 2200 miles of waterways.</t>
  </si>
  <si>
    <t>agriculture/sw</t>
  </si>
  <si>
    <t>Virginia Polytechnic Institute</t>
  </si>
  <si>
    <t>Innovative Stormwater Treatment in Fairfax, Virginia</t>
  </si>
  <si>
    <t>Implement and evaluate an innovative wetland retrofit in Fairfax City, Virginia. Project will design an educational program to increase community awareness about stormwater pollution in the Accotink Creek watershed.</t>
  </si>
  <si>
    <t>In Fairfax County and the City of Fairfax, Virginia; we will focus on controls within headwater catchments of 3 impaired streams, Cameron Run, Difficult Run, and Accotink Creek.</t>
  </si>
  <si>
    <t>Accelerating Market-Based Conservation on Agricultural Land</t>
  </si>
  <si>
    <t>Work with farmers to establish their readiness to trade carbon, nutrient, and wildlife benefits and test the available assessment tools, including the Bay Bank trading system and Maryland’s Nutrient Trading Program. Project will collaborate with conservation districts in each of the six Chesapeake Bay watershed states to evaluate approximately 600 farms and advise their owners about conservation options.</t>
  </si>
  <si>
    <t>Delaware, Maryland, New York, Pennsylvania, Virginia and West Virginia</t>
  </si>
  <si>
    <t>Rivanna River Basin Commission</t>
  </si>
  <si>
    <t>Watershed-Scale Stormwater Management in the Rivanna River Basin</t>
  </si>
  <si>
    <t>Work with local governments to implement and monitor seven stormwater demonstration projects in the four principal jurisdictions of the Rivanna River Basin. Project will provide outreach and host a series of roundtable meetings to identify impediments to best practices, culminating in a watershed-wide symposium.</t>
  </si>
  <si>
    <t>The 770-square mile Rivanna River watershed lies within the Middle James River drainage in the central Piedmont physiographic region of Virginia.</t>
  </si>
  <si>
    <t>Urban Stormwater Management in Central Virginia</t>
  </si>
  <si>
    <t>Develop and implement a social engagement and urban conservation program to address stormwater pollution in the Reedy Creek watershed. Project will conduct community education initiatives, perform residential and commercial stormwater audits, and establish a cost-share program for urban conservation practices.</t>
  </si>
  <si>
    <t>Reedy Creek watershed, Richmond, Virginia</t>
  </si>
  <si>
    <t>Iowa Soybean Association</t>
  </si>
  <si>
    <t>Bay Farms Network for Adaptive Nutrient Management</t>
  </si>
  <si>
    <t>Create a watershed-wide farmer network to enable improved agricultural nutrient management in the Chesapeake Bay watershed. Project will facilitate the exchange and comprehension of farm data and offer a more beneficial package of evaluation tools for economic and environmental analyses.</t>
  </si>
  <si>
    <t>Lebanon, Lancaster, Chester, York Counties in PA (Lower Susquehanna, 40°7'N/76°18'W); Essex, King&amp;Queen, King William, Hanover Counties in VA (York River; 37°30'N/77°20'W)</t>
  </si>
  <si>
    <t>Shenandoah Valley Clean Streams Initiative (VA)</t>
  </si>
  <si>
    <t>Harness the collaborative efforts of the Virginia Waste Solutions Forum to deliver Chesapeake Bay Farm Bill funding to areas of high-density animal production in the Shenandoah Valley, with a focus on the Smith Creek watershed. Project will achieve comprehensive adoption of critical, cost-effective agricultural conservation practices.</t>
  </si>
  <si>
    <t>The project focus area is Rockingham, Augusta, Page and Shenandoah counties, home to the majority of Virginia's confined animal production facilities, with an emphasis on the Smith Creek watershed.</t>
  </si>
  <si>
    <t>Water Stewardship, Inc.</t>
  </si>
  <si>
    <t>Integrating Water Quality Protection into the Food System (VA)</t>
  </si>
  <si>
    <t>Collaborate with state government agencies and food system corporations to conduct a supply chain-based nutrient reduction program in the Shenandoah Valley. Project will implement agricultural conservation practices on 50 volunteer poultry and dairy farms and reduce annual pollution loads in the Shenandoah River watershed by an estimated 80,000 pounds of nitrogen and 8,000 pounds of phosphorus.</t>
  </si>
  <si>
    <t>The project will primarily be located in the Virginia Shenandoah Watershed but will be linked to similar work on the Delmarva Peninsula and in the midwest, if funded.</t>
  </si>
  <si>
    <t>Subsurface Application of Dry Poultry and Dairy Manures in the Chesapeake Bay Watershed</t>
  </si>
  <si>
    <t>Introduce, evaluate, and implement a new technology for subsurface application of dry poultry and dairy manures. Project will conduct on-farm trials and outreach activities in seven watersheds throughout the Bay basin.</t>
  </si>
  <si>
    <t>Choptank and Nanticoke (Maryland and Delaware); Lower Delmarva and North Fork of Shenandoah (Virginia); Conewago and Mahantango (Pennsylvania); Upper Susquehanna (New York)</t>
  </si>
  <si>
    <t>2010 INSR Grants</t>
  </si>
  <si>
    <t>South River Federation, Inc.</t>
  </si>
  <si>
    <t>Regenerative Stormwater Conveyance Demonstration (MD)</t>
  </si>
  <si>
    <t>Demonstrate the use of regenerative stormwater conveyances on two tributaries in the Severn and South River watersheds. Project will establish 5.58 acres of forested wetlands, restore 3,253 linear feet of stream, and reduce annual pollution loads by 4,292 pounds of nitrogen, 1,299 pounds of phosphorus, and 200 tons of sediment.</t>
  </si>
  <si>
    <t>The projects are in Annapolis, MD in areas comprised largely of steep slopes, stream channel, and floodplain</t>
  </si>
  <si>
    <t>Shenandoah Resource Conservation and Development Council</t>
  </si>
  <si>
    <t>Creating a Culture of Conservation from Farm to Table (VA)</t>
  </si>
  <si>
    <t>Work with farmers in the Shenandoah Valley to reduce sediment pollution and   optimize nitrogen and phosphorus management in food and fiber production. Project will develop whole-farm Continuous Improvement Plans, assess and verify conservation performance, and promote local food consumption as a way for the public to help farmers improve water quality.</t>
  </si>
  <si>
    <t>Shenandoah Valley region of Virginia.</t>
  </si>
  <si>
    <t>Reducing Poultry House Emissions and Broiler Litter Runoff (VA)</t>
  </si>
  <si>
    <t>Work with farmers in Virginia to decrease nitrogen and phosphorus pollution from poultry house emissions and litter application. Project will install ammonia scrubbers on poultry house exhaust fans, add alum to litter before land application, and demonstrate the effects of these treatments on crop yields.</t>
  </si>
  <si>
    <t>Mainly Augusta and Rockingham Counties where the Shenandoah River is located and Accomack and Northampton Counties on the Eastern Shore of Virginia. Two field days in Princess Anne, MD too.</t>
  </si>
  <si>
    <t>City of Lancaster</t>
  </si>
  <si>
    <t>Lancaster City Stormwater Demonstrations (PA)</t>
  </si>
  <si>
    <t>Implement five highly visible green infrastructure demonstrations in Lancaster, Pennsylvania. Project will reduce pollution loads to the Conestoga River by 1,546 pounds of nitrogen, 229 pounds of phosphorus, and 119,500 pounds of sediment while serving as a basin-wide model for stormwater management.</t>
  </si>
  <si>
    <t>City of Lancaster, in Lancaster County PA, is about 7 sq. miles located at 40°02'23" North, 76°18'16" West (40.039860, -76.304366). The majority of the City lies within the Conestoga River sub-basin.</t>
  </si>
  <si>
    <t>Restoring Hydrologic Function in the Urban Landscape</t>
  </si>
  <si>
    <t>Advance the use of subsoiling, soil amendment practices, and pervious concrete to reduce urban runoff and restore infiltration in highly disturbed soils. Project will demonstrate design and implementation, perform consistent monitoring, and conduct targeted outreach, education, and technology transfer to regulatory, management, and practitioner communities throughout the Bay watershed.</t>
  </si>
  <si>
    <t>Implementation: Montgomery, Queene Anne, Baltimore, and Caroline Counties., MD, &amp;  DC;   _x000D_
Education, Outreach and Technology Transfer: PA, VA, MD, &amp; DC</t>
  </si>
  <si>
    <t>District of Columbia - Maryland - Pennsylvania - Virginia</t>
  </si>
  <si>
    <t>Prince George's County, Maryland</t>
  </si>
  <si>
    <t>Nutrient and Sediment Reduction at University of Maryland</t>
  </si>
  <si>
    <t>Reduce stormwater runoff volumes and nutrient loads from the University of Maryland campus in College Park, Maryland. Project will retrofit an existing bioretention cell, incorporate anoxic storage beneath a porous parking area, and install a cistern to collect treated effluent.</t>
  </si>
  <si>
    <t>The project site is located in the Univ. of Maryland campus and is in the highly urbanized 176 mi2 Anacostia River watershed in the County.  The river is severely degraded by sediment and nutrients.</t>
  </si>
  <si>
    <t>Chester River Association, Inc.</t>
  </si>
  <si>
    <t>Upper Chester River Conservation Initiative (MD)</t>
  </si>
  <si>
    <t>Lead a comprehensive strategy to reduce nutrient and sediment loadings in the Upper Chester River watershed. Project will work with a multi-stakeholder partnership to implement priority conservation practices, provide outreach and technical assistance, and monitor environmental outcomes.</t>
  </si>
  <si>
    <t>Kent and Queen Anne's Counties, MD (Upper Eastern Shore Basin; 1st Congressional District).</t>
  </si>
  <si>
    <t>Blue Water Baltimore, Inc.</t>
  </si>
  <si>
    <t>Creating Blue Neighborhoods and Alleys in Baltimore City (MD)</t>
  </si>
  <si>
    <t>Retrofit a small, densely developed neighborhood and four alleys in highly urbanized areas of Baltimore City to reduce and treat stormwater.</t>
  </si>
  <si>
    <t>Baltimore City Neighborhood of Butchers Hill( East of Inner Harbor)and other urban alleys in Baltimore City .</t>
  </si>
  <si>
    <t>Adaptive Cover Crop Management Tools (MD)</t>
  </si>
  <si>
    <t>Apply adaptive management tools statewide to accurately assess the performance of cover crop implementation within Maryland’s Chesapeake Bay watershed region. Project will provide tools to measure large-scale winter cover crop productivity and nutrient uptake and create a web-based framework for sharing geospatial data sets that can used to effectively manage winter cover crop programs for water quality protection.</t>
  </si>
  <si>
    <t>We propose expanding existing methodology throughout Maryland including Piedmont Region and introduce this assessment to key watersheds in Virginia and Pennsylvania.</t>
  </si>
  <si>
    <t>Maryland - Pennsylvania - Virginia</t>
  </si>
  <si>
    <t>The Potomac Conservancy, Inc.</t>
  </si>
  <si>
    <t>Promoting Low Impact Development in Vulnerable Watersheds (VA)</t>
  </si>
  <si>
    <t>Conduct a comprehensive analysis of how local policies can be improved to promote low impact development in the non-tidal portion of Virginia’s Chesapeake Bay watershed. Project will assess 37 counties and cities, recommend code revisions in targeted localities, conduct outreach to local decision makers and the public, implement 30 demonstration projects, and sponsor a design competition.</t>
  </si>
  <si>
    <t>37 non-tidal localities in the James River, Rappahannock River and Potomac River basins.</t>
  </si>
  <si>
    <t>Onancock Creek Watershed Restoration (VA)</t>
  </si>
  <si>
    <t>Engage farmers and watershed residents in a comprehensive effort to reduce nutrient and sediment loading to Onancock Creek. Project will implement urban stormwater management practices, restore riparian buffers, improve agricultural nitrogen use efficiency, and generate nutrient trading credits.</t>
  </si>
  <si>
    <t>The town of Onancock is located in Accomack County on the Virginia Eastern Shore (37°42'38?N 75°44'47?W). The Onancock watershed encompasses 52 square miles and drains directly to the Chesapeake Bay.</t>
  </si>
  <si>
    <t>2011 INSR Grants</t>
  </si>
  <si>
    <t>Farm Pilot Project Coordination, Inc.</t>
  </si>
  <si>
    <t>Reducing Phosphorus with Thermochemical Conversion</t>
  </si>
  <si>
    <t>This project will evaluate nutrient reduction potential using thermochemical conversion deployed differently at four poultry farms in the Chesapeake Bay Watershed.</t>
  </si>
  <si>
    <t>FPPC will be managing multi-site projects in four states in the Chesapeake Bay watershed.</t>
  </si>
  <si>
    <t>Delaware + Maryland + Pennsylvania + Virginia</t>
  </si>
  <si>
    <t>Water Quality Promise of Regenerative Stormwater Conveyance (DC)</t>
  </si>
  <si>
    <t>Install and monitor the efficacy of Regenerative Stormwater Conveyance in an ultra-urban watershed in order to establish this stormwater management technique as a Bay Program Best Management Practice.</t>
  </si>
  <si>
    <t>A headwater stream on private property and a headwater stream on District property, feeding Soapstone Run, adjacent to a federal property in the District of Columbia, at 38.95° N and 77.06° W.</t>
  </si>
  <si>
    <t>Institutionalizing Green Infrastructure in Lancaster City (PA)</t>
  </si>
  <si>
    <t>Institutionalize green infrastructure by revising ordinances and developing a dedicated, sustainable funding stream through the creation of the first stormwater utility in Pennsylvania’s portion of the Chesapeake Bay watershed.</t>
  </si>
  <si>
    <t>The City of Lancaster lies primarily within the Conestoga River sub-basin.  The city is located at 40°02'23" North, 76°18'16" West (40.039860, -76.304366).</t>
  </si>
  <si>
    <t>Chesapeake Bay Stormwater Training Partnership - II</t>
  </si>
  <si>
    <t>Expand on the first phase of the Chesapeake Bay Stormwater Training Partnership. Project will include webcasts, design workshops, field training, on-line training modules and master stormwater practitioner certificates to provide an aggregate of 15,000 person hours of training.</t>
  </si>
  <si>
    <t>Workshops, webcasts, field training and on-line modules delivered in DC, DE, MD,NY,PA VA and WV</t>
  </si>
  <si>
    <t>Watershed-wide</t>
  </si>
  <si>
    <t>Eliminating Massive Algal Blooms in the Lafayette River (VA)</t>
  </si>
  <si>
    <t>Work with a social marketing expert, the City of Norfolk, and the Hampton Roads Sanitation District to develop River Star Homes into an effective model for fostering citizen behaviors that reduce nutrients and sediments. The "River Star" model for motivating behavior change will be expanded from businesses and schools to a new sector, residents.</t>
  </si>
  <si>
    <t>The project location is the Lafayette River, a sub-watershed of the Elizabeth River.  The watershed is located in the City of Norfolk in Southeastern Virginia.  Lat 76'25.06" W Long 36 53'28.59" N</t>
  </si>
  <si>
    <t>Implementing Best Management Practices to Reduce Runoff and Lawn Fertilizer Use</t>
  </si>
  <si>
    <t>Instititionalize the use of practices that will greatly reduce runoff and lawn fertilizer use. Several disparate stakeholder groups are targeted to alter attitudes about lawn care and appearance.</t>
  </si>
  <si>
    <t>A low density single family housing development located within the Middle Putuxent River Watershed of Howard County Maryland plus four other sites in Maryland, Virginia and Pennsylvania.</t>
  </si>
  <si>
    <t>Minimizing Nutrients in the Anacostia River Tidal Wetland (MD)</t>
  </si>
  <si>
    <t>Demonstrate the capability of three innovative Stormwater Control Measures to increase the nutrient removal efficiency from a non-tidal offline wetland in the Anacostia watershed.</t>
  </si>
  <si>
    <t>The project site is located in Bladensburg, MD near DC line and is in the highly urbanized 176 mi2 Anacostia River watershed in the County.  The river is severely degraded by sediment and nutrients.</t>
  </si>
  <si>
    <t>Maryland Farm Stewardship Certification and Assessment Program</t>
  </si>
  <si>
    <t>Improve water quality in the Chesapeake Bay watershed by certifying farmers that adhere to the highest standards of nutrient management and conservation best management practices. Project will evaluate 250 farms in priority watersheds to determine their compliance with pollution targets for a total of 400 farms by 2014.</t>
  </si>
  <si>
    <t>FSCAP works throughout Maryland including watersheds with high nitrogen and phosphorus delivery, including the Upper Chester, Nanticoke, and Monocacy Watersheds.</t>
  </si>
  <si>
    <t>Evaluation of Verified Continuous Improvement Program (VA)</t>
  </si>
  <si>
    <t>Evaluate verified continuous improvement program as "reasonable assurance" for agriculture in the Chesapeake Bay. Project will reduce nutrient loads on 20 farms in three regions to meet Virginia's Total Maximum Daily Load Watershed Implementation Plan goals.</t>
  </si>
  <si>
    <t>Three VA priority agricultural areas: Muddy Creek/Dry River Rockingham Co.(poultry/dairy), Accomack Co.-VA’s Eastern Shore(poultry/row crops) and the Middle Peninsula-Tidewater (row crops no animals).</t>
  </si>
  <si>
    <t>The Anne Arundel County Watershed Stewards Academy, Inc.</t>
  </si>
  <si>
    <t>New Neighborhood Norm: Master Watershed Stewards in Action</t>
  </si>
  <si>
    <t>Support certified stewards to lead communities in quantifiable pollutant load reduction. Project will certify and support Master Watershed Stewards to create a paradigm shift in behavior and land use</t>
  </si>
  <si>
    <t>Anne Arundel County, MD, home of WSA,  is creating a Phase II WIP. There is potential to disseminate WSA across a broader section of the CB Watershed, beginning in MD.</t>
  </si>
  <si>
    <t>District of Columbia Fire and Emergency Medical Services Department</t>
  </si>
  <si>
    <t>Stormwater, Foam, Energy and Fire: A Rooftop Solution</t>
  </si>
  <si>
    <t>Transform four fire station roofs, comprising approximately 54,000 square feet, into model stormwater management systems for the District of Columbia Fire and Emergency Medical Services  Department.</t>
  </si>
  <si>
    <t>Four Engine (E) Companies, all in Washington, DC CSO Area:
E12 - 2225 5th Street NE;
E4 - 2531 Sherman Street NW;
E11 - 3420 14th Street NW;
E7 - 1101/3 Half Street SW
Anacostia River Watershed</t>
  </si>
  <si>
    <t>Integrating Nutrient Reduction Tools and Programs in NY.</t>
  </si>
  <si>
    <t>Project will integrate nutrient reduction programs to perform benchmark analysis,adaptive nitrogen tests,measuring mass balance impact,and farm demonstrations to promote nutrient reduction strategies.</t>
  </si>
  <si>
    <t>Susquehanna River headwaters in NY in high priority sub-watersheds.</t>
  </si>
  <si>
    <t>Transitioning Small Dairies to Phosphorus Balance (VA)</t>
  </si>
  <si>
    <t>Implement on-farm technical assistance, financial incentives and continuous improvement plans to achieve phosphorus balance over time on 35 small dairy farms in priority watersheds in the Shenandoah Valley.</t>
  </si>
  <si>
    <t>Participating dairies will be located in high phosphorus yielding watersheds of the Shenandoah River located in portions of Clarke, Warren, Rockingham, Augusta, Shenandoah, and Page counties.</t>
  </si>
  <si>
    <t>Pennsylvania State University</t>
  </si>
  <si>
    <t>Pennsylvania Watersheds Nutrient Management</t>
  </si>
  <si>
    <t>Target reductions of sediment, nitrogen and phosphorus loading, and ammonia emissions from animal operations in the Upper Kishacoquillas Creek  and the West Branch, Little Conestoga Creek watersheds.</t>
  </si>
  <si>
    <t>The Upper Kishacoquillas Creek (UKC) and the West Branch, Little Conestoga Creek (WBLCC) watersheds, located in Central and Southeast Pennsylvania.</t>
  </si>
  <si>
    <t>Stormwater Capacity Program (MD, VA)</t>
  </si>
  <si>
    <t>Pilot a process to assess and expand the capacity of local governments to finance stormwater activities in a way that maximizes environmental, economic, and social return on investment.</t>
  </si>
  <si>
    <t>Three pilot communities will be included in this effort: the City of Baltimore and Anne Arundel County in Maryland and the City of Lynchburg in Virginia.</t>
  </si>
  <si>
    <t>Maryland + Virginia</t>
  </si>
  <si>
    <t>Lancaster County Conservancy</t>
  </si>
  <si>
    <t>The Little Conestoga Partnership: A Community Approach (PA)</t>
  </si>
  <si>
    <t>Offer PA Twps &amp; Landowners innovative approaches to achieve reductions in stormwater pollution. Create a model for watershed approach to stormwater in PA to achieve local &amp; Bay water quality goals.</t>
  </si>
  <si>
    <t>Little Conestoga Watershed, an urban stormwater and agricultural impaired watershed in central Lancaster County, PA.</t>
  </si>
  <si>
    <t>City of Baltimore Department of Public Works</t>
  </si>
  <si>
    <t>Smart Growth Offset Bank (MD)</t>
  </si>
  <si>
    <t>Work with the Center for Watershed Protection to develop guidelines for implementing a stormwater offset and banking system that can be used as a template for other urban areas within the Chesapeake Bay area.</t>
  </si>
  <si>
    <t>Baltimore City, Maryland</t>
  </si>
  <si>
    <t>Upper Potomac Farmer-to-Farmer Grazing Network Program</t>
  </si>
  <si>
    <t>Increase the outreach to dairy and beef producers in the Upper Potomac region and provide comprehensive assistance to help these producers transition from traditional confinement operations to Managed Intensive Grazing. Project will reduce nutrient and sediment loads from agricultural cropland and animal operations, focusing on Natural Resources Conservation Service priority locations.</t>
  </si>
  <si>
    <t>The project will focus on farmland in the Monocacy, Antietam, and Northern Potomac watersheds in Maryland, Virginia, and West Virginia.</t>
  </si>
  <si>
    <t>Maryland + Virginia + West Virginia</t>
  </si>
  <si>
    <t>Frederick County, Maryland</t>
  </si>
  <si>
    <t>Neighborhood Green (MD)</t>
  </si>
  <si>
    <t>Convert 50 acres of turf into upland and riparian forest and remove 35 acres of invasive species. Technical assistance from forestry partners will be provided to 50 people to convert turf to forest.</t>
  </si>
  <si>
    <t>Linganore Watershed, part of the Lower Monocacy Watershed in Frederick and Carroll Counties, Maryland.</t>
  </si>
  <si>
    <t>2012 INSR</t>
  </si>
  <si>
    <t>Baltimore Water Audit Program (MD)-II</t>
  </si>
  <si>
    <t xml:space="preserve">Educate 5000 residents about how to reduce polluted runoff from their properties. The program will provide stormwater assessments and cost-share for rain gardens, rain barrels and green roofs. </t>
  </si>
  <si>
    <t>Gwynns Falls, Jones Falls, Herring Run and Baltimore Harbor watersheds</t>
  </si>
  <si>
    <t>Nash Run Stream Restoration Project</t>
  </si>
  <si>
    <t>Restore 1400 feet of urban stream to improve water quality, stream and wetland habitat and mitigate flood hazards. The project will restore the floodplain, replace a culvert and install a trash trap.</t>
  </si>
  <si>
    <t>Ward 7</t>
  </si>
  <si>
    <t>City of Lexington VA</t>
  </si>
  <si>
    <t>Lexington VA Green Storm Water Infrastructure Project</t>
  </si>
  <si>
    <t>Integrate green stormwater infrastructure into a new, mixed-income neighborhood. The project is built upon a unique partnership among advocates for affordable housing and advocates for conservation.</t>
  </si>
  <si>
    <t>City of Lexington</t>
  </si>
  <si>
    <t>Maryland Potomac Watershed Stormwater Scorecard Assessment</t>
  </si>
  <si>
    <t>Assess the codes and ordinances in 12 counties and cities to determine how they more effectively promote low impact development. The project targets localities in Maryland's Potomac River drainage.</t>
  </si>
  <si>
    <t>This project will review the codes and ordinances of the District of Columbia and 11 counties and cities in MD.</t>
  </si>
  <si>
    <t>Deer Creek Stream Restoration</t>
  </si>
  <si>
    <t>Conduct stream bank and wetland restoration projects on 11 farms within Deer Creek watershed. The project will leverage Farm Bill funding and benefit sensitive species, including Eastern Brook Trout.</t>
  </si>
  <si>
    <t>Deer Creek watershed; Harford County, MD; Lower Susquehanna River basin.</t>
  </si>
  <si>
    <t>Greener Schools, Cleaner Rivers II</t>
  </si>
  <si>
    <t>Build green stormwater infrastructure at three D.C. public schools in the Capitol Hill neighborhood. The project will reduce 90 percent of the nutrient pollution from stormwater runoff at these sites.</t>
  </si>
  <si>
    <t>Maryland DNR</t>
  </si>
  <si>
    <t>Targeting Effective Forest BMPs in Potomac Watersheds</t>
  </si>
  <si>
    <t>Develop targeting tools to maximize benefits of forest management practices for water quality and cold-water fisheries. The project will restore 55 acres of forest buffer and re-forest turf lawns.</t>
  </si>
  <si>
    <t>Monocacy, Antietam, Catoctin, Conococheague watersheds.</t>
  </si>
  <si>
    <t>Conocheague Banks to Buffers &amp; Turf to Trees</t>
  </si>
  <si>
    <t>Initiate a campaign to increase riparian tree planting in rural and urban areas and convert turf to trees on private property. The project will restore 6400 feet of streamside buffer.</t>
  </si>
  <si>
    <t>Greening the Lower Susquehanna</t>
  </si>
  <si>
    <t>Accelerate riparian buffer and green infrastructure restoration through an innovative public/private partnership. The project will engage private consultants and residents to sustain projects.</t>
  </si>
  <si>
    <t>Dauphin, Lancaster, and Lebanon Counties, PA</t>
  </si>
  <si>
    <t>Chesapeake RiverWise Communities</t>
  </si>
  <si>
    <t>Develop and demonstrate a replicable stormwater audit and incentive program for private landowners. The project will draw on best practices from the region and be tested in Richmond and Falls Church.</t>
  </si>
  <si>
    <t>City of Richmond, City of Falls Church.</t>
  </si>
  <si>
    <t>Green Infrastructure for Urban Landscapes</t>
  </si>
  <si>
    <t>Address institutional barriers to innovative stormwater practices. The project will work with Maryland's Transit Administration and Highway Administration to adopt pervious concrete and subsoiling.</t>
  </si>
  <si>
    <t>Baltimore's Inner Harbor, Charles, Montgomery, and Anne Arundel Counties.</t>
  </si>
  <si>
    <t>Public/Private Partnerships to Accelerate Urban Retrofit</t>
  </si>
  <si>
    <t>Pilot an innovative business model to privately finance urban stormwater retrofits. The project will accelerate implementation and improve cost-effectiveness of stormwater retrofits on private land.</t>
  </si>
  <si>
    <t>Columbia Beach Citizen's Improvement Association, Inc.</t>
  </si>
  <si>
    <t>Columbia Beach Community-wide Stormwater Retrofit</t>
  </si>
  <si>
    <t>Install a series of innovative projects to reduce polluted stormwater runoff throughout community. The project will install bioswales and infitration trenches and will restore upland marsh.</t>
  </si>
  <si>
    <t>South Anne Arundel County, MD.</t>
  </si>
  <si>
    <t>City of Binghamton</t>
  </si>
  <si>
    <t>"I'm not bad, I'm Just Managed that Way," Stormwater 2012.</t>
  </si>
  <si>
    <t>Create an incentive program for landowners to implement Green Infrastructure practices. The project will serve as a professional and public education tool as the City ramps up its stormwater program.</t>
  </si>
  <si>
    <t xml:space="preserve">City of Binghamton, Broome Co. NY. </t>
  </si>
  <si>
    <t>NY</t>
  </si>
  <si>
    <t>Virginia Department of Health</t>
  </si>
  <si>
    <t>Virginia Onsite Sewage Waiver Cost-Share Program</t>
  </si>
  <si>
    <t>Provide cost-share for homeowners to upgrade septic systems. The project will target homeowners in a region where failures are common and waivers have been granted from upgrade requirements.</t>
  </si>
  <si>
    <t>Essex,Gloucester,King and Queen,King William,Mathews,Lancaster,Middlesex,Northumberland,Richmond,and Westmoreland Counties</t>
  </si>
  <si>
    <t>Engaging Absentee Landowners in Conservation</t>
  </si>
  <si>
    <t>Engage absentee landowners in agriculture conservation programs. An on-the-ground landowner advisor will help landowners identify opportunities and connect them to technical and financial resources.</t>
  </si>
  <si>
    <t>Jefferson and Berkeley Counties, WV Frederick,Shenandoah and Loudoun Counties, VA</t>
  </si>
  <si>
    <t>Water quality impacts from extensive, targeted BMP adoption</t>
  </si>
  <si>
    <t>Demonstrate the cost-effecitiveness of farm-based water quality improvement plans. The project will assess the water quality improvements attributable to a whole-farm, targeted watershed approach.</t>
  </si>
  <si>
    <t>Rockingham County</t>
  </si>
  <si>
    <t>Stroud Water Research Center</t>
  </si>
  <si>
    <t>Leveraging Ag BMPs and Nutrient Trading for Water &amp; Habitat</t>
  </si>
  <si>
    <t>Accelerate streamside buffer protection under the Conservation Reserve Enhancement Program. The project will use an innovative strategy to leverage farmers' interests other conservation practices.</t>
  </si>
  <si>
    <t xml:space="preserve">Lancaster County, PA. Limited work may occur in nearby counties in south-central PA </t>
  </si>
  <si>
    <t>Building Blue: Stormwater Management for Rolph Drive, MD</t>
  </si>
  <si>
    <t>Implement green infrastructure projects along a residential street within the Chesapeake Bay Critical Area. The project will reduce polluted runoff with pervious pavement, tree boxes and rain gardens.</t>
  </si>
  <si>
    <t>Town of Forest Heights, Prince George's County</t>
  </si>
  <si>
    <t>Low Cost Methods for Forested Buffer Plantings</t>
  </si>
  <si>
    <t>Evaluate cost-effectiveness of methods for forest buffer restoration. The project will demonstrate alternatives to planting seedlings, such as natural regeneration, direct seeding and live staking.</t>
  </si>
  <si>
    <t>Spring Mills, PA, Chester County, PA, Corning, NY, and one other site to be determined.</t>
  </si>
  <si>
    <t>Chesapeake Bay Foundation</t>
  </si>
  <si>
    <t>Potomac and Shenandoah Farm Stewardship (MD, PA, VA, WV)</t>
  </si>
  <si>
    <t>Target assistance to farmers to restore riparian buffers and wetlands and adopt stream fencing and grazing practices. The project will reduce polluted runoff and improve coldwater fish habitat.</t>
  </si>
  <si>
    <t>MD-Conococheague Crk, Antietam Crk &amp; Monocacy R-Carroll, Fred., &amp; Wash. Co; PA-Conococheague Crk-Franklin Co; WV-S Branch, Potomac R-Pendleton &amp; Grant Co; Sleepy Crk-Morgan Co,Harlan Run-Berkeley Co.; Shenandoah Valley, esp. Rockingham Co.</t>
  </si>
  <si>
    <t>2013 SWG</t>
  </si>
  <si>
    <t>2013 INSR</t>
  </si>
  <si>
    <t>Native Oyster Restoration in the Lafayette (VA)</t>
  </si>
  <si>
    <t>The Chesapeake Bay Foundation, Inc. will implement a multi-faceted program that will foster the creation and restoration of native oyster species and oyster reef ecosystems in the Chesapeake Bay.  CBF will work with volunteers to produce spat-on-shell seed oysters to be planted in the Lafayette River in Virginia over a two-year period. In addition, the project will plant adult oysters produced by local volunteers through an oyster gardening program. Ultimately, this work is intended to build total oyster biomass to meet official restoration metrics of 50 oysters per square meter and two year classes.  CBF is deliberate about working closely with local partners and government agencies to ensure collaboration in achieving these metrics on at least 50% of restorable bottom pursuant to declaring the river “restored” with oysters consistent with Chesapeake Bay Executive Order 13508</t>
  </si>
  <si>
    <t>The Pennsylvania Fish and Boat Commission</t>
  </si>
  <si>
    <t>Improving Fish Passage on Chickie's Creek (PA)</t>
  </si>
  <si>
    <t>The PA Fish and Boat Commission will work to restore fish passage Chickies Creek, approximately 0.1 miles upstream from its confluence with the Susquehanna River, and approximately 45 miles from the Chesapeake Bay.  Historically, diadromous fishes such as American shad, American eel, hickory shad and river herring had access to the Susquehanna and its tributaries.  The Heistand Sawmill Dam was historically used to power a sawmill but is no longer in use. The owner, Columbia Water Company, has decided to proceed with plans to breach and remove the dam to restore the stream to its natural free-flowing state. Funding would be used to remove the 12 foot high, 120 foot wide dam to restore unimpeded fish passage to approximately 13 miles of Chickies Creek and provide free flowing conditions in 0.75 miles of previously impounded stream habitat. Associated site restoration would include bank grading, bank stabilization, and riparian plantings.</t>
  </si>
  <si>
    <t>Restoring Southside Richmond Watersheds (VA)</t>
  </si>
  <si>
    <t>The Chesapeake Bay Foundation will seeks to conduct whole-community watershed restoration, education, and conservation activities that will improve the quantity of and awareness about green infrastructure practices in the Broad Rock neighborhood, located in an impoverished and under-served area of urban Southside Richmond, Virginia. The Broad Rock neighborhood contains the Broad Rock and Grindall creek watersheds, as well as a small portion of the Goodes Creek watershed, all of which drain into the James River and, ultimately, the Chesapeake Bay. This project will therefore assist the Commonwealth of Virginia and the City of Richmond in meeting their target pollution reduction goals identified in their Phase 1 and Phase 2 Watershed Implementation Plans (WIPs). The project will restore buffers and eroding streambanks to reduce sediment pollution; reduce nutrient and sediment runoff from residential and commercial properties.</t>
  </si>
  <si>
    <t>Church Hill Activities and Tutoring, Inc.</t>
  </si>
  <si>
    <t>East End Edible Rain Garden (VA)</t>
  </si>
  <si>
    <t>Demonstrate how implementing stormwater best management practices can have an immediate and positive impact on communities. Project will expand a youth internship program to include planting edible rain gardens on residential and community properties and installing cisterns to supply irrigation water to their community garden.</t>
  </si>
  <si>
    <t>City of Greenbelt</t>
  </si>
  <si>
    <t>"Greening" Springhill Lake Recreation Center Parking Lot</t>
  </si>
  <si>
    <t>Green a public parking lot by replacing 17,000 square feet of asphalt with a permeable pavement technology to store, treat and infiltrate runoff.</t>
  </si>
  <si>
    <t>Onondaga County Soil &amp; Water Conservation District</t>
  </si>
  <si>
    <t>Nutrient &amp; Sediment Reduction in Onondaga County (NY)</t>
  </si>
  <si>
    <t>The Onondaga County Soil &amp; Water Conservation District will implement a priority strategy for the farmers of Onondaga County Soil and Water Conservation District to reduce water quality impairment in the Chesapeake Bay. The farms have committed a minimum 40% cost share to implement two intensive rotational grazing systems over approximately 50 acres, as well as reseeding sevety-five acres of pasture at a certified organic dairy farm, implement a 2,400 square foot manure compost system for 150 cows, and planting approximately 300 acres of cover crop.</t>
  </si>
  <si>
    <t>Reducing Septic System Nutrient Losses Using Switchgrass (MD)</t>
  </si>
  <si>
    <t>The University of Maryland will measure the nutrient uptake by switchgrass planted over septic drain fields and determine the effect of the grass root systems on septic drain field.  Through an innovative experimental method, researchers at the University of Maryland will analyze the use of switchgrass only, switchgrass with tall fescue, and tall fescue only, to reduce nutrient run off.  If soil monitoring indicates a reduction in nutrients in the drain field area and if plant roots have no adverse effect on drain field pipes, the Project Team will submit its findings to the Chesapeake Bay Program’s Water Quality Goal Implementation Team for review and evaluation as a septic best management practice eligible for nitrogen reduction credit as a Phase 2 Watershed Implementation Plan septic strategy, and to the Maryland Department of Environment for review and assessment as a technology qualified for Bay Restoration Fund assistance</t>
  </si>
  <si>
    <t>Restoring Brook Trout Habitat on the Whitehorn and in the Cacapon Watershed (WV)</t>
  </si>
  <si>
    <t>Trout Unlimited (TU) will use recent brook trout science, restoration techniques, and targeted outreach to increase the occupied area of brook trout. TU also uses this charismatic species to raise awareness of conservation techniques and sustainable agricultural practices among local landowners and community leaders.  The project will accomplish conservation practices on public and private lands through outreach to landowners in aquatic resource priority areas, install nearly 10 miles of livestock exclusion fencing along streams, protect and restore over 36 acres of riparian buffers and emergent wetlands, stabilize over 4.4 miles of streambank, reconnect over 3 miles of fragmented stream habitat, and engage over 70 volunteers. TU will monitor the effectiveness of restoration techniques, align objectives, and stategize priority restoration projects to achieve the maximum ecological lift per conservation dollar.</t>
  </si>
  <si>
    <t>Wetland and Stream Restoration in the Juniata Watershed (PA)</t>
  </si>
  <si>
    <t>Restore 5,220 linear feet of stream and 16 acres of riparian buffer on two Juniata River tributaries, provide technical assistance for the restoration of 50 acres of wetlands, and provide targeted outreach.</t>
  </si>
  <si>
    <t>ULand and Water Connections: Perpetuating Healthy Streams (VA)</t>
  </si>
  <si>
    <t>The Valley Conservation Council, Inc. will overlay whole-farm conservation easements on Shenandoah Valley farms with Best Management Practices such as livestock stream exclusion and riparian forested buffers, to improve water quality and native eastern brook trout habitat. Many conservation and restoration practices are active in Augusta County and the Smith Creek watershed of Rockingham and Shenandoah counties, yet there is no guarantee that these practices will be sustained after the contract term expires.  This project ensures that existing and new practices, and the investments and efforts contributed to them, will continue to benefit the Shenandoah River and the Chesapeake Bay in perpetuity.</t>
  </si>
  <si>
    <t>Anacostia Watershed Society, Inc.</t>
  </si>
  <si>
    <t>Gateways Wetlands Restoration (DC)</t>
  </si>
  <si>
    <t>Restore 600 feet of eroding streambanks, establish 1.5 acres of riparian buffer, and improve in-stream fish habitat at four sites in Centre County, Pennsylvania.  Methods will include installation of stream bank stabilization devices which include mud sill cribbing and multi-log vane deflectors, buffer planting of trees and shrubs to aid in bank stablilization, improve buffering capacity of runoff, and reduce thermal impacts.</t>
  </si>
  <si>
    <t>Expanding Brook Trout Habitat in the Shenandoah Valley (VA)</t>
  </si>
  <si>
    <t>Increase the number and size of brook trout habitat patches in the Shenandoah Valley. Project will deliver enhanced technical assistant to landowners to drive down costs and accelerate stream habitat recovery.</t>
  </si>
  <si>
    <t>Rappahannock-Rapidan Regional Commission</t>
  </si>
  <si>
    <t>Homeowner Watershed Education: Backyard Rainscaping (VA)</t>
  </si>
  <si>
    <t>Educate homeowners in the Rappahannock-Rapidan Region on watershed-friendly backyard practices through development of a regional homeowners guide, assessment of backyards, and construction of raingardens. Project will conduct a minimum of 25 home assessments, with goals of at least 15 homeowners implementing some recommended practices and at least 10 rain gardens being installed.</t>
  </si>
  <si>
    <t>Canaan Valley Institute</t>
  </si>
  <si>
    <t>Tuscarora Creek Fish Barrier Removal and Stream Restoration (WV)</t>
  </si>
  <si>
    <t>The Canaan Valley Institute will remove a current fish passage barrier and stabilize 950 feet of streambank on Tuscarora Creek. Floodplain improvements will help reduce sediment pollution reaching Chesapeake Bay.  The Opequon Creek, part of the Upper Potomac River Watershed, is the first priority watershed out of 24 identified in West Virginia Potomac Tributary Strategy’s Implementation Plan to reduce nutrients and sediment delivered to the Chesapeake Bay.  The removal of a historic dam which was previously used for irrigation was identified as top priority for reducing sediment.</t>
  </si>
  <si>
    <t>Gloucester County</t>
  </si>
  <si>
    <t>John's Point Living Shoreline (VA)</t>
  </si>
  <si>
    <t>Gloucester County will install a living shoreline at the John’s Point Public Boat Landing, in partnership with The Department of Parks, Recreation and Tourism, the Virginia Institute of Marine Science (VIMS), the Virginia Department of Transportation (VDOT), a local volunteer contractor and community volunteers.  The site is predominantly a mowed lawn with several trees in danger of falling into the river.  The shoreline is a failed rubble revetment on a steep slope which is eroding at a rate of .5 feet per year and depositing approximately 27 tons per year of sediment into the Severn River.</t>
  </si>
  <si>
    <t>Rivanna Conservation Society, Inc.</t>
  </si>
  <si>
    <t>Going X-Stream - The Rivanna River Makeover (VA)</t>
  </si>
  <si>
    <t>Work at numerous sites along polluted Moores Creek south of Charlottesville to complete an extreme stream makeover during a six day blitz in April 2014.  The goal of the project will be to make the health of the Rivanna, a treasured local asset, the center of community focus during this period, and will be the perfect opportunity to educate and engage the public and community leaders.  Work will include trash clean-ups, construction of a bioretention basin, and over an acre of wetland restoration.</t>
  </si>
  <si>
    <t>Reducing Agricultural Pollution in North-central Pennsylvania</t>
  </si>
  <si>
    <t>Demonstrate practical and effective solutions for reducing nutrient and sediment pollution from agriculture operations in the Pennsylvania portion of the Susquehanna River watershed. Project will combine previously developed Best Management Practices with innovative new techniques.</t>
  </si>
  <si>
    <t>Town of Bath</t>
  </si>
  <si>
    <t>Green solutions in Greenway Cemetery (WV)</t>
  </si>
  <si>
    <t>The Town of Bath will improve a local landmark in their town.  The location of the Greenway Cemetery was chosen for its natural beauty and hilltop view overlooking Warm Spring Run. However, highly erodible native soils, steep slopes, and the extensive removal of trees for burial plots have resulted in erosion within the cemetery. This problem has become so severe that soil must often be imported to complete a grave.</t>
  </si>
  <si>
    <t>City of Takoma Park</t>
  </si>
  <si>
    <t>Flower Avenue Green Street Development (MD)</t>
  </si>
  <si>
    <t>The City of Takoma Park will install 15 bioretention facilities along Flower Avenue in Takoma Park. Unlike most City streets, Flower Avenue has no stormwater infrastructure; instead, street runoff is shunted into Sligo Creek and Long Branch creek without slowing or filtering. The new facilities will capture and filter run-off from the street, slowing runoff, limiting erosion and reducing the amount of soil and pollution entering into the entering into the tributaries to the Anacostia Watershed.  In addition, the scope of the project involves streetscape improvements including upgrading sidewalks, improving pedestrian crossing and bus access, and energy efficient street lighting.</t>
  </si>
  <si>
    <t>Mifflin County Conservation District</t>
  </si>
  <si>
    <t>Outreach &amp; Technical Assistance: Juniata River Basin Farmers (PA)</t>
  </si>
  <si>
    <t>The Mifflin County Conservation District will improve outreach to farmers in the Juniata River Basin of Pennsylvania.  In this region there has been on-going and well-informed efforts by the conservation district staff and other public and private sector technical advisers based on information and approaches that have been available to them, regarding stream and riparian buffer conservation.  Historically, this has well-suited farmers who are willing and able to accept both professional technical advice and State and Federal Cost-Share program funding.</t>
  </si>
  <si>
    <t>Pennsylvania's Unassessed Waters Initiative (PA)</t>
  </si>
  <si>
    <t>The Western Pennsylvania Conservancy will identify the potential wild trout streams currently most at risk in Pennsylvania.  It is estimated that the state has approximately 58,000 unassessed streams encompassing 57,000 miles of water in which the fish communities have yet to be assessed. Proper stream classification is vital to protecting a stream from man-induced degradation. The objectives of this initiative are to sample unassessed waters at a rate of 3,000 waters over the next five years, add appropriate newly sampled waters to PFBC's Listing of Streams Supporting Natural Reproduction of Trout, and educate the public through outreach presentations to promote the project.</t>
  </si>
  <si>
    <t>Eastern Shore Soil and Water Conservation District</t>
  </si>
  <si>
    <t>Virginia Bay Act and On-Farm Water Quality Improvements (VA)</t>
  </si>
  <si>
    <t>The Eastern Shore Soil and Water Conservation District will document current state of ESSWCD farms in relation to attaining Bay Act compliance; Provide documentation of conservation planning required for the Bay Act; Serve as a model for future expansion to include additional Virginia counties/farms; And estimate current and projected nutrient loss for farms in the study.  It is expected that the 90 farms move from a current 33% load reduction to a 55% load reduction upon meeting Bay Act compliance.  The total estimated reductions associated with the project would be: 150,000 lbs. TN, 20,800 lbs. TP and 710 tons of sediment.</t>
  </si>
  <si>
    <t>Chesapeake Riparian Forest Buffer Initiative (MD, VA, PA)</t>
  </si>
  <si>
    <t>The Potomac Conservancy will establish a riparian buffer initiative that will serve to accelerate the implementation of forest buffers in several priority areas within the Bay watershed. The project team will offer 'raise the bar' enhanced financial and technical assistance incentives that require farmers to install a buffer in order to receive additional funding for conservation on their land.  They will work to engage the relatively new absentee landowner audience through outreach and offers of cost-share assistance for buffers and other BMPs, and aim to convene a network of partners and buffer practitioners to share and disseminate the most current knowledge of riparian buffer best practices.</t>
  </si>
  <si>
    <t>Collectively Improving Watershed Health and Nutrient Balance (VA)</t>
  </si>
  <si>
    <t>Improve health and nutrient pollution across the Shenandoah and Rappahannock River basins by finding common ground around water quality improvement, soil health, and farm-to-table connections.</t>
  </si>
  <si>
    <t>Riparian Conservation Program (PA) – V</t>
  </si>
  <si>
    <t>Improve and restore water quality as well as forest, riparian, and instream habitats in six watersheds with substantial partner and volunteer involvement.</t>
  </si>
  <si>
    <t>Natural Infrastructure Stream Corridor Rehabilitation (PA, NY)</t>
  </si>
  <si>
    <t>The Tioga County Soil and Water Conservation District will use natural infrastructure rehabilitation to address stream corridor instability in the Upper Susquehanna Basin in New York. The Upper Susquehanna Coalition of 19 Conservation Districts has developed protocols for a rapid response to flood events. Utlizing this protocal, the project will rehabilitate stream processes using Stream Intervention on 8,510 feet of stream related projects, and also improve stream corridor uplands by implementing 100 acres of riparian buffers and 450 acres of new prescribed grazing. Both tasks will be complimented with training, planning, design, construction oversight, and support. The result will be a decrease in sediment and pollutant loads being transported to the Chesapeake Bay through an increase in capacity of municipalities and technicians to deliver natural infrastructure stream restoration in the region.</t>
  </si>
  <si>
    <t>Promoting Green Infrastructure For Three Urban Localities (VA)</t>
  </si>
  <si>
    <t>The program will complement the three localities’ existing plans and community goals to integrate green infrastructure, and will include the creation a “walkable watershed” and homeowner stormwater reduction programs for the long-term benefit of residents and local water quality. A capstone green infrastructure project in each locality will provide a training opportunity for train local staff and an educational volunteer opportunity to engage the community. As a result of this program 45 municipal staff will receive training in stormwater management techniques, 300 homes will reduce runoff through the addition of a rain barrel, more than 700 individuals will receive information about the importance of stormwater management.</t>
  </si>
  <si>
    <t>Oyster Recovery Partnership, Inc.</t>
  </si>
  <si>
    <t>Quantifying Oyster Restoration Through Nutrient Reduction (MD)</t>
  </si>
  <si>
    <t>Chesapeake Appreciation, Inc. (dba Oyster Recovery Partnership) will repopulate at least 40 acres of oyster reefs with 175 million oysters, acquire data that will support the integration of oyster restoration into the nitrogen/nutrient credits process and build community support in Harris Creek, one of the National Fish and Wildlife Foundation's targeted tributaries. Results of this project will also assist the Chesapeake Bay Program and its partners in evaluating oyster reef construction as an accepted Best Management Practice.</t>
  </si>
  <si>
    <t>Blue Water Congregations (MD)</t>
  </si>
  <si>
    <t>Blue Water Baltimore, Inc. will work with religious leaders to reduce impacts from stormwater.  Based on recent demand from religious institutions concerned about the financial impact of the new Stormwater Utilities, Blue Water Baltimore has begun to engage religious partners in discussions of how they can reduce their stormwater fees while also embracing the Care of Creation ethic, becoming greater stewards of their environment. This effort will follow on the behavior change pilot initiative undertaken by the Interfaith Partners of the Chesapeake and Baltimore County Department of Environmental Protection and Sustainability, building relationships with the religious community, educating them about stormwater issues, and collaboratively identifying stormwater reduction and general greening opportunities on religious properties.</t>
  </si>
  <si>
    <t>Brook Trout Restoration in the Upper Monocacy (MD)</t>
  </si>
  <si>
    <t>Restore 1,500 feet of stream, reforest three acres of riparian buffer, resurface 1.39 miles of gravel road, and advance the “My Brookies” green infrastructure initiative for homeowners in brook trout catchments.</t>
  </si>
  <si>
    <t>BBuilding Green Infrastructure in Blair County, Pennsylvania (PA)</t>
  </si>
  <si>
    <t>The Alliance for the Chesapeake Bay, Inc. will accelerate the implementation of green infrastructure stormwater Best Management Practices in Blair County, Pennsylvania.  The project team will work with the 13 Municipal Separate Storm Sewer System (MS4) communities, providing the resources necessary to incorporate green infrastructure into long-term planning in the Juniata River Basin region, to identify and fill stormwater program-related gaps, examine budgets and incorporate innovative financing strategies to better equip communities to use green infrastructure approaches in addressing capital improvements, and train local practitioners in green infrastructure construction and maintenance by conducting a series of workshops and field-day workdays. The project will also identify at least one critical project site for each of the 13 MS4 communities to incorporate green infrastructure stormwater BMPs, developing a list of Green Infrastructure Priority Sites for the county.</t>
  </si>
  <si>
    <t>Alger Park Upland LID and Stream Restoration Project (DC)</t>
  </si>
  <si>
    <t>The District of Columbia Department of the Environment will design and implement comprehensive small watershed restoration.  The project includes upland Low Impact Development installations on public space and private property which will slow, retain, and filter 66% of stormwater in the upland area before it enters the Texas Avenue tributary within Alger Park. Hill slopes within the park will be stabilized to protect the tree canopy and reduce hillside erosion.  The final component of the work is a comprehensive stream restoration project to reduce in-stream bank erosion while restoring habitat features and improving water quality.</t>
  </si>
  <si>
    <t>PG County Municipal Anacostia Watershed Green Infrastructure Support (MD)</t>
  </si>
  <si>
    <t>The Low Impact Development Center, Inc. will provide capacity for key communities in the watershed for program management, outreach, financing, and implementation of the program. The project will serve as a model on how local partnerships can more efficiently and effectively reduce nutrients from stormwater runoff, implement Green Infrastructure, promote Smart Growth Policies, leverage environmental investments, create green jobs, and engage and gain commitments from local businesses, property owners, stakeholders and citizens for the restoration of the Bay. The Low Impact Development Center and its partners will work with 8 to 10 communities in Prince George's County in the Anacostia and urban watersheds as a liaison with Prince George's Department of Environmental Resources and the development community to implement superior water quality solutions that enhance the sustainability and economic viability of the community.</t>
  </si>
  <si>
    <t>Accelerating Wetland Restoration (MD, PA, VA, DE)</t>
  </si>
  <si>
    <t>Accelerate wetland restoration in priority areas of four states, and result in improved water quality and wildlife habitat. Research will be conducted to identify and overcome critical barriers in program design and delivery for wetland restoration, and demonstrate strategic and effective implementation using new approaches that will help to meet the ambitious goals set by federal and state agencies for this key component of Bay restoration.</t>
  </si>
  <si>
    <t>Habitat</t>
  </si>
  <si>
    <t>Agriculture</t>
  </si>
  <si>
    <t>Agriculture    Habitat</t>
  </si>
  <si>
    <t>Planning</t>
  </si>
  <si>
    <t>stormwater, Habitat</t>
  </si>
  <si>
    <t>Stormwater</t>
  </si>
  <si>
    <t>Habitat, Planning</t>
  </si>
  <si>
    <t>planning, Habitat</t>
  </si>
  <si>
    <t>Land Conservation</t>
  </si>
  <si>
    <t>Stormwater, Habitat</t>
  </si>
  <si>
    <t>Habitat, Species</t>
  </si>
  <si>
    <t>Planning, Stormwater</t>
  </si>
  <si>
    <t>habitat, planning</t>
  </si>
  <si>
    <t>Agriculture, Habitat</t>
  </si>
  <si>
    <t>Habitat, land conservation</t>
  </si>
  <si>
    <t>Stormwater, Planning</t>
  </si>
  <si>
    <t>Habitat, Stormwater</t>
  </si>
  <si>
    <t>Oysters</t>
  </si>
  <si>
    <t>Agriculture, Planning</t>
  </si>
  <si>
    <t>Species</t>
  </si>
  <si>
    <t>Fish Passage</t>
  </si>
  <si>
    <t>Agriculture, Habitat, Species</t>
  </si>
  <si>
    <t>Fish Passage, Habitat</t>
  </si>
  <si>
    <t>Oyster</t>
  </si>
  <si>
    <t>Stormwater, planning</t>
  </si>
  <si>
    <t>Stormwater, habitat</t>
  </si>
  <si>
    <t>Species, Habitat</t>
  </si>
  <si>
    <t>Habitat, Agriculture</t>
  </si>
  <si>
    <t>Wetland or floodplain restoration projects will be implemented in targeted watersheds. Sites will be selected to demonstrate improvements to program/practices developed in project Phases I and II.</t>
  </si>
  <si>
    <t>MD, PA, VA, DE</t>
  </si>
  <si>
    <t>This project directly affects the population of 13 of the municipalities that are located in the urban core of Prince George’s County, Maryland. The majority drain to the Anacostia Watershed.</t>
  </si>
  <si>
    <t>The project is located in SE DC in Ward 7 and is bordered roughly by Alabama Ave. to the south, Park Dr. to the north, 32nd St. to the east, and Fort Baker Dr. to the west.</t>
  </si>
  <si>
    <t>13 MS4 Communities contained in Blair County, Pennsylvania. The entire location lies within the Juniata River Basin.</t>
  </si>
  <si>
    <t>The project is located in the Upper Monocacy Watershed which is part of the Upper Potomac Tributary of the Chesapeake Bay. This watershed is a targeted NFWF priority for brook trout restoration.</t>
  </si>
  <si>
    <t>Gwynns Falls, Jones Falls, Upper Back River, and Baltimore Harbor watersheds.</t>
  </si>
  <si>
    <t>While a bulk of the restoration, community and monitoring projects will occur on Harris Creek in Talbot County, MD, shell will be recycled across the State.</t>
  </si>
  <si>
    <t>JRA and its partners will be working in a residential neighborhood in Charlottesville, Lynchburg and Petersburg identified by the locality as best suited for the creation of a walkable watershed.</t>
  </si>
  <si>
    <t>The project will cover the entire headwaters of the Susquehanna River upstream of Towanda, PA. Within this basin subwatersheds targeted by the CB and Partners will be selected.</t>
  </si>
  <si>
    <t>NY, PA</t>
  </si>
  <si>
    <t>Projects are located in Centre, Huntingdon, and Clinton Counties of central Pennsylvania and drain to the Juniata and West Branch of the Susquehanna River Basins.</t>
  </si>
  <si>
    <t>The project will be conducted within Rockingham, Shenandoah, Page, Fauquier, Rappahannock, and Augusta counties, however, all educational programs will be promoted across the region and watershed</t>
  </si>
  <si>
    <t>The project will take place in agricultural watersheds of Lancaster, Berks and Chester Counties, PA; Washington, Frederick and Carroll Counties, MD; and Frederick, Shenandoah and Loudoun Counties, VA</t>
  </si>
  <si>
    <t>MD, VA, PA</t>
  </si>
  <si>
    <t>Accomack and Northampton Counties on the Eastern Shore of Virginia</t>
  </si>
  <si>
    <t>Juniata River Basin within Mifflin County, PA</t>
  </si>
  <si>
    <t>Flower avenue lies at the North East corner of the City of Takoma Park. Sligo Creek and Long Branch Creek, tributaries to the Anacostia River are along the western and eastern side of the project</t>
  </si>
  <si>
    <t>The project encompasses the 25-acre Greenway Cemetery, 6 miles south of the Potomac River, in Berkeley Springs, West Virginia. N 39°37'5.51", W 78°13'39.6</t>
  </si>
  <si>
    <t>The proposed program will enable CBF to expand its work in the high-nutrient load areas of Centre, Clinton, Lycoming, Mifflin, and Union counties.</t>
  </si>
  <si>
    <t>Projects will be located throughout and on the borders of the City of Charlottesville. Moores Creek is a primary site: 38.010036,-78.515858. The 5th Street Station is another: 38.010797,-78.5019</t>
  </si>
  <si>
    <t>Gloucester County, Free School Creek - Severn River (Latitude 37.330004 Longitude -76.446519)</t>
  </si>
  <si>
    <t>This site is located in the Potomac Direct Drains Watershed, a priority area for WV's efforts to reduce sediment reaching the Chesapeake Bay. Its eroding banks yeild 8.3 tons/yr of sediment pollution.</t>
  </si>
  <si>
    <t>Project area encompasses all of the Rappahannock-Rapidan Regional Commission's (PD-9) jurisdiction, including Culpeper, Fauquier, Madison, Orange and Rappahannock Counties, in North Central Virginia</t>
  </si>
  <si>
    <t>Shenandoah Valley counties of Augusta, Rockingham, Clarke, Shenandoah, Frederick, and Page. Watersheds include Smith Creek, Mossy Creek, Spout Run, Passage Creek, Beaver Creek, and Meadowbrook.</t>
  </si>
  <si>
    <t>The site is located adjacent to the National Arboretum in DC along the Anacostia River. See uploaded project site maps.</t>
  </si>
  <si>
    <t>Upper Shenandoah Valley region, VA. Primarily Augusta County including headwaters streams in North,Middle,and South rivers. Will also include Smith Creek watershed in Rockingham &amp; Shenandoah counties.</t>
  </si>
  <si>
    <t>The stream and wetland projects are located within Blair and Huntingdon counties in the Juniata Watershed of Pennsylvania.</t>
  </si>
  <si>
    <t>This project will take place in sub-watersheds of Thorn Creek and the Cacapon River, in the counties of Hardy, Hampshire, and Pendleton, WV. These watersheds are tributaries of the Chesapeake Bay.</t>
  </si>
  <si>
    <t>Caroline County Maryland</t>
  </si>
  <si>
    <t>Project to be undertaken on agricultural land in the headwaters of the Upper Tioughnioga River sub-watershed of the Chesapeake Bay watershed.</t>
  </si>
  <si>
    <t>The project is located at 6101 Cherrywood Lane in Prince George's County. The project lies within the Indian Creek Watershed, and is in immediate proximity to the Indian Creek Stream</t>
  </si>
  <si>
    <t>The Project is located in the Church Hill area of the East End of Richmond, VA.</t>
  </si>
  <si>
    <t>The project will work in the Broad Rock neighborhood in Richmond, Virginia. The Broad Rock neighborhood contains the Broad Rock and Grindall creek watersheds, as well as a the Goodes Creek watershed.</t>
  </si>
  <si>
    <t>Project is located on Chickies Creek, approximately 100 meters upstream from its confluence with the Susquehanna River in Lancaster County, PA. 40.055200, -076.526667</t>
  </si>
  <si>
    <t>CBF will work in the Lafayette River in Virginia.</t>
  </si>
  <si>
    <t>Pennsylvenia</t>
  </si>
  <si>
    <t>Virginia, West Virginia</t>
  </si>
  <si>
    <t>New York, Pennsylvenia</t>
  </si>
  <si>
    <t>Maryland, Pennsylvenia, Virginia, West Virginia</t>
  </si>
  <si>
    <t>2014 SWG</t>
  </si>
  <si>
    <t>2014 INSR</t>
  </si>
  <si>
    <t>Conducting Oyster Restoration for Max Environmental Benefits</t>
  </si>
  <si>
    <t>While a bulk of the restoration, community and monitoring projects will occur in the Choptank River basin, shell will be recycled from across the State.</t>
  </si>
  <si>
    <t>The Oyster Recovery Partnership, Inc. will repopulate at least 30 acres of oyster reefs with 150 million oysters in the Little Choptank River, restoring a keystone species that will restore vital Bay habitat and improve water quality within the Choptank River Basin. The restoration will build community support as well as collect and verify data needed to maximize oyster survival and long-term environmental benefits. Research conducted as part of this project will further quantify and define future site selection and planting methodologies as well as restoration success. Results of this project will also use findings from a previous NFWF funded study to compare the geographical variances of the denitrification rates between river systems.</t>
  </si>
  <si>
    <t>Virginia Department of Transportation</t>
  </si>
  <si>
    <t>Pheasants Forever, Inc.</t>
  </si>
  <si>
    <t>University of Delaware</t>
  </si>
  <si>
    <t>District Department of the Environment</t>
  </si>
  <si>
    <t>EXPANDING THE BMP TOOLBOX FOR VDOT AND OTHER LINEAR ENTITIES</t>
  </si>
  <si>
    <t>An Innovative Approach to Upper Potomac Conservation Actions</t>
  </si>
  <si>
    <t>Chesapeake Bay Watershed Farm Bill Biologist Partnership</t>
  </si>
  <si>
    <t>Healthy Streams Farm Stewardship Program</t>
  </si>
  <si>
    <t>Reducing Stormwater Volume and Nutrients with Biochar</t>
  </si>
  <si>
    <t>Carter Barron Green Infrastructure Retrofits</t>
  </si>
  <si>
    <t>Whole Farm Conservation Including Forested Buffers</t>
  </si>
  <si>
    <t>A Comprehensive Conservation Riparian Buffer Approach in NY</t>
  </si>
  <si>
    <t>Choptank &amp; Wye Watersheds Ag BMP Implementation &amp; Testing (MD)</t>
  </si>
  <si>
    <t>Performance Enhancing Devices for Best Management Practices</t>
  </si>
  <si>
    <t>Beyond Compliance; Continuous Improvement in the Pequea</t>
  </si>
  <si>
    <t>Enhancing Adoption of Dairy Manure Injection in Virginia</t>
  </si>
  <si>
    <t>Urban Retrofit using Innovative Bioretention Design</t>
  </si>
  <si>
    <t xml:space="preserve">The Virginia Department of Transportation (VDOT) will explore the possibility of expanding its BMP Toolbox to incorporate innovative stormwater practices such as reforestation, riparian buffers, and stream restoration to reduce pollutant loadings. 
VDOT has an extensive history of providing post-construction management for discharges of stormwater from its right-of-way.  With the recent changes to the stormwater regulations and the approval of the Chesapeake Bay Watershed TMDL, VDOT will need to identify and incorporate other innovative practices to meet State and Bay goals.  With this grant, VDOT will restore an area within its right-of-way system using various restoration practices, which may include stabilization of the stream channel, land conversion within the riparian area, and buffering sheet flow along the stream’s edge.  After the restoration project is completed, VDOT will develop a “lessons learned” that evaluates the project from start to finish.  The report will assist VDOT and its personnel at all levels with understanding these new practices.  With a better understanding of the process VDOT can implement these new practices at a statewide level including the Potomac, Rappahannock, York and James River Basins, and potentially other departments and stormwater programs Bay-wide.  
</t>
  </si>
  <si>
    <t xml:space="preserve">Trout Unlimited, Inc. will work within an innovative partnership to fulfill and augment outreach, staffing, implementation, and monitoring needs to reduce nutrient and sediment loadings to the Chesapeake Bay tributaries.  Principal partners include the USDA-NRCS/FSA, USFWS Partners for Fish and Wildlife, Cacapon and Lost Rivers Land Trust.
This project will focus on cost-effective methods for stabilizing eroding stream banks, while simultaneously building fish and aquatic organism habitat in the Upper Potomac. Focusing on livestock exclusion fencing and riparian buffer restoration, this project aims to attract and recruit landowner participation in USDA programs that provide construction and implementation dollars to reduce sediment and nutrient runoff.
Using the strengths of West Virginia's Conservation Community, this proposal demonstrates how existing resources can implement cost effective conservation action for demonstrable results. Outcomes include ten miles of agricultural exclusion fencing, and a thousand new acres under best management practices, and 25 acres of riparian buffer restored.
</t>
  </si>
  <si>
    <t xml:space="preserve">Pheasants Forever, Inc. will provide six farm bill biologists to provide technical assistance to landowners in all or part of 20 counties in the Chesapeake Bay Watershed of Pennsylvania.  Through a partnership between the Pennsylvania Game Commission and USDA - Natural Resources Conservation Service, the technical assistance and accelerated outreach provided to landowners will result in increased participation in conservation practices (e.g. Buffers) that produce water, soil and wildlife benefits.  The result will be 2,000 landowner contacts, 6,000 acres enrolled in programs, over 30 landowner workshops and significant reductions in sediment, phosphorous, and nitrogen.  
Capacity to provide technical assistance and outreach is a limiting factor for program enrollment.  Farm Bill Biologists will target practices such as the Conservation Reserve Enhancement Program that will help deliver the outcomes desired in the Pennsylvania Chesapeake Watershed Implementation Plan, Phase 2 and Targeted River and Watershed Restoration Strategy.  Net resource results will include reducing sediment into the Chesapeake Bay annually by 96,000 tons, reducing nitrogen annually by 110,768 pounds, reducing phosphorus annually by 2,400 pounds, and providing enhanced wildlife habitat on 6,000 acres. 
</t>
  </si>
  <si>
    <t xml:space="preserve">The Alliance for the Chesapeake Bay, Inc. will show how barriers to landowner adoption of riparian forest buffers can be overcome through whole farm conservation planning, innovative funding strategies, and training. In partnership with Stroud Water Research Center and Trout Unlimited, the Alliance for the Chesapeake Bay will address barriers to implementing riparian forest buffers annd accelerate nutrient and sediment reduction. 
Riparian forest buffers are unique in that they provide multiple ecosystem services simultaneously, such as sustaining fish habitat, reducing air pollution, and increasing the in-stream processing of nutrients. Buffers are also heavily relied upon in state Watershed Implementation Plans (WIPs). This project will also assess farms for their ability to generate nutrient, growth offset and forest mitigation credits through existing state programs, and provide trainings to service providers on the importance of forest buffers and latest lessons learned on establishment, outreach and funding.
</t>
  </si>
  <si>
    <t xml:space="preserve">The University of Delaware, with support from the Delaware Department of Transportation, will demonstrate the utility of biochar-amended soil for reducing nitrogen leaching and increasing water retention and infiltration rates. Biochar, produced by the pyrolysis of waste biomass, can reduce nutrients and reduce stormwater quantity. This is a critical benefit, since holding nutrient-laden water in the soil zone provides time for evapotranspiration and biological processes that consume nutrients. Rather than capture roadway stormwater for treatment in new treatment systems, in this project existing roadway greenways (filter strips, swales, and ditches) are “enhanced,” thus providing stormwater treatment without the cost of new infrastructure or purchasing additional right-of-way. 
Biochar will be installed in two well-monitored field installations to quantify the effects in roadway filter strips and ditches. Data will be shared with two state DOTs and the City of Charlottesville, VA (all project partners) and will provide baseline information critical for predicting the actual benefits achieved with biochar application, and possible runoff and nutrient loading credits as part of the Chesapeake Bay TMDL program.
</t>
  </si>
  <si>
    <t xml:space="preserve">The District Department of the Environment will fully retrofit an 11 acre site in an ultra-urban watershed with green infrastructure in an effort to reduce restore natural hydrology, and prevent flooding and erosion.  If funded the project will retrofit seven drainage areas from a large parking lot with low impact development techniques to slow down, cool off, clean up, and infiltrate polluted stormwater.  Cleaning stormwater, reducing erosive forces, and replenishing groundwater will benefit the water quality of Bladgen Run and Rock Creek.  The proposed restoration site has been identified as a high priority by the U.S. Fish and Wildlife Service, the National Park Service, and the District Department of the Environment and flows towards springs with known populations of a federally listed endangered amphipod.
The project will have immediate and long term benefits to the restoration site and downstream by 1) cleaning and infiltrating 236,340 gallons of stormwater in a 1.2 inch rain event, 2) reducing downstream flooding and pollution by capturing and treating 90% of all rainfall events, and 3) helping protect Hay’s Spring amphipod habitat by reducing overland flows and erosion on zero order streams and improving groundwater recharge.
</t>
  </si>
  <si>
    <t>The Stroud Water Research Center will expand the Stroud Farm Stewardship Program to PA’s #2 dairy county – Franklin, and continue momentum in PA’s #1 dairy county - Lancaster.  It will model “raising the bar” to a achieve whole-farm conservation on 16+ farms, implementing more than 128 BMPs.  Relationships of the extensive client base of private ag consultants will help engage many progressive, well-managed farms to implement priority BMPs including manure injection, precision ag, sileage leachate controls and others.  Farms will go beyond compliance and implement CREP forested buffers.  Roughly 7 miles or 42 acres of forested buffers 35’ or wider will be implemented.  An estimated $825,000 in PA CREP and other USDA funds such as EQIP will be leveraged.  Water quality and fish and wildlife habitat gains will be integral. The project will advance the opportunity for nutrient trading by bringing farms to threshold, and facilitating trading assessments to enable farmers to take eligible credits to market.   The clear intent is to demonstrate that farmers are willing to meet a higher bar for access to conservation funds, while also doing costs-effective restoration at significant scale.</t>
  </si>
  <si>
    <t xml:space="preserve">The Tioga County Soil and Water Conservation District will develop and demonstrate a flexible buffer program with innovative tools and programs to fill niches not met by traditional programs as well as install riparian buffers, livestock exclusion, grazing and other practices through conventional programs and standards using the USC Grazing Initiative integrated approach.
This project includes several outputs. One, Tioga County Soil and Water Conservation District will develop a flowchart diagram to guide technicians and farmers to the most appropriate programs while investigating innovative instruments and develop protocols for their use in NY. Secondly, Tioga County SWCD will implement 20 acres of appropriate buffer varieties and 75 acres of new rotational grazing acres. This iniative will be backed by the development of 2 trainings for local technical staff on the new approachs as well as the publishing of 2 newsletter articles promoting the successful tools developed in the project. Finally, Tioga County SWCD will install 35 new acres of riparian conservation buffers, assign 225 acres of prescribed grazing and develop and lead 2 trainings for local technical staff on conservation buffer planning and design. 
</t>
  </si>
  <si>
    <t>The Midshore Riverkeeper Conservancy will, in partnership with the Horn Point Lab of the University of Maryland Center for Environmental Science, design, implement, and test the efficacy of innovative nutrient and sediment reduction practices on key agricultural properties in the Choptank and Wye River watersheds on Maryland's Eastern Shore.  The practices include:  woodchip bioreactors, denitrification walls, restored wetlands, a stream bank stabilization, in line water control structures, ditch retrofits, bioswales, phosphate removal structures, alternative crop plantings, and stream and ditch buffers.  The goal is to build on the interest that has developed in the agricultural community in innovative practices, and support agricultural landowners with technical assistance and funding not available through federal or state cost share programs.  MRC will also conduct water quality monitoring and evaluate the nutrient removal efficiency of two highly effective new techniques, the agricultural best management practices woodchip bioreactor and denitrification wall, both of which were installed by MRC for the first time in the state of Maryland in 2013 and are showing significant and positive results from initial testing for nitrate reduction.  MRC is collaborating on this project with the Natural Resources Conservation Service and the Soil Conservation District offices of Caroline, Talbot, and Queen Anne’s Counties, and the MD Department of Agriculture.</t>
  </si>
  <si>
    <t>The Center for Watershed Protection, Inc. will develop a body of evidence and recommendations for the application of alternative media to boost the performance of existing BMP design approaches. The proposed project provides a comprehensive approach to evaluate and implement emerging technology to enhance BMP performance and make WIP strategies more cost-effective.  The project will identify media additives to incorporate into the design and construction of BMPs designs that will be constructed on MD state property as part of a currently funded project through the 2014 CIP Maryland Trust Fund.  A selected set of BMPs with and without additives will be monitored to compare their performance. These project results and other similar projects in Carroll County and Prince Georges County will be used to develop design specifications for the incorporation of additives into the BMP designs, prepare a construction application report to provide guidance on implementation of the enhanced BMP’s, and support a technical assessment of the performance based on an expert, peer-review committee. Project information, including costs will be tracked to develop load reduction and cost estimates for future project implementation that is consistent with TMDL reporting for Chesapeake Bay modeling tools.</t>
  </si>
  <si>
    <t>The Lancaster Farmland Trust will utilize BMP data collected on 430 farms in Subbasin 1 to identify six strategic farms and implement a suite of structural and field-based best management practices (BMPs) on those farms that will advance farmers beyond baseline compliance. 
Concurrently, the Trust will implement the first continuous improvement program in Lancaster County, officially engaging these six landowners in a long-term commitment to BMP implementation and maintenance over six years. The continuous improvement program will ensure the longevity and sustainability of implemented practices; provide a “road map” for landowners to assist with long-range BMP planning; continue to elevate landowners above and beyond baseline compliance; and result in significant nutrient and sediment reductions. 
Working collaboratively with landowners and municipalities, Lancaster Farmland Trust will also develop a model that community stakeholders in other impaired watersheds can utilize to partner in meeting regulatory requirements and implementing cost-effective water quality improvements.
Concurrently, the Trust will implement the first continuous improvement program in Lancaster County, officially engaging these six landowners in a long-term commitment to BMP implementation and maintenance over six years. The continuous improvement program will ensure the longevity and sustainability of implemented practices; provide a “road map” for landowners to assist with long-range BMP planning; continue to elevate landowners above and beyond baseline compliance; and result in significant nutrient and sediment reductions. 
Working collaboratively with landowners and municipalities, Lancaster Farmland Trust will also develop a model that community stakeholders in other impaired watersheds can utilize to partner in meeting regulatory requirements and implementing cost-effective water quality improvements.</t>
  </si>
  <si>
    <t>The Virginia Polytechnic Institute and State University will enhance adoption of manure injection by having a novel cost structure, where a custom manure hauler will purchase equipment himself, and therefore be motivated to inject manure as they will be paid only by the number of acres where manure is injected. This injection subsidy is front loaded to help with the large investment, and decreases with acres injected. In addition to this, Va Tech will host several demonstrations and field days at large events to broaden knowledge of this technology (no-till alliance attracts 200 people a year and dairyman's association about 400). Finally, VA Tech will fill out time sheets during manure injection, to provide data to overcome misconception that manure injection is a slower process as compared to regular field broadcasting.</t>
  </si>
  <si>
    <t>The Prince George's County, Maryland will retrofit a 7.8 acres office complex with bioretention facilities using two innovative technologies developed under a previous NFWF research grant project.  These two technologies are to include Water Treatment Residual in the media and to utilize innovative design configurations to enhance the phosphorus and nitrogen removal efficiencies of bioretention facilities. This proposed project will blend these two technologies with a new innovative high-flow media to form a new design for bioretention facilities.  The high-flow media will increase the volume of stormwater that can be treated within a given bioretention facility to reduce its footprint.  The selected project site does not have any on-site stormwater management devices.  This project will support restoration projects identified in a watershed management study to meet Patuxent Watershed TMDL and Chesapeake Bay TMDL pollutant reduction targets.  
This project improves the local government capacity to implement Low Impact Development and Green Infrastructure (LID/GI) approaches in urban landscapes, at residential and non-residential properties. The proposed stormwater treatment technologies are innovative on crosscutting issues that include increased performance that can drive down urban restoration costs and help communities achieve water quality standards and TMDL waste load allocations.
This project improves the local government capacity to implement Low Impact Development and Green Infrastructure (LID/GI) approaches in urban landscapes, at residential and non-residential properties. The proposed stormwater treatment technologies are innovative on crosscutting issues that include increased performance that can drive down urban restoration costs and help communities achieve water quality standards and TMDL waste load allocations.</t>
  </si>
  <si>
    <t>Site is targeted to be an area similar to the VDOT Harrisonburg Residency, located at 3536 North Valley Pike, Harrisonburg VA 22802. This site and others like it have great opportunity for restoration</t>
  </si>
  <si>
    <t>This project will span the Upper Potomac in watersheds including the South Branch, Lost River, North River, North Fork of the South Branch, and South Fork.</t>
  </si>
  <si>
    <t>Northumberland, Montour, Columbia, Franklin, Cumberland, Somerset, Cambria, Bedford, Blair, Potter, McKean, Cameron, Susquehanna, Bradford, Wyoming, Lackawanna, Union, Snyder, Mifflin,&amp; Juniata County</t>
  </si>
  <si>
    <t>Project collaborators will implement BMPs with farmers and woodland owners in the MD, VA, and WV portions of the Upper Potomac, Eastern Shore, Shenandoah Valley, and Rapphannock and Rapidan Headwaters</t>
  </si>
  <si>
    <t>The project is in the Chesapeake Bay Watershed, New Castle County, Delaware, at the intersection of DE route 896 and Bethel Church Road. 39 31 47.57 N and 75 44 12.95 W. Site owned by Delaware DOT.</t>
  </si>
  <si>
    <t>Rock Creek Park, Carter Barron Amphitheater and Tennis Center 4850 Colorado Avenue NW, Washington, DC, 20011</t>
  </si>
  <si>
    <t>Targeted farms in Franklin and Lancaster Counties, PA, including NFWF targeted rivers (Lower Susquehanna, Upper Potomac).</t>
  </si>
  <si>
    <t>The projects are in the Choptank and Wye River watersheds on the Eastern Shore of Maryland, in the counties of Caroline, Talbot, and Queen Anne's.</t>
  </si>
  <si>
    <t>Gunpowder State Park: Hammerman Area (Living Wall)&amp; Dundee Marina (Bioretention); North Point State Park: Main Parking Lot (porous Pave)&amp; Overflow Lot (Bioretention) MGS: Parking Lot (porous Pave)</t>
  </si>
  <si>
    <t>The project will take place in Subbasin 1 of the Pequea Creek Watershed. The subbasin is comprised primarily of West Lampeter, Strasburg, Providence and Pequea Townships.</t>
  </si>
  <si>
    <t>The Shenandoah Valley of Virginia</t>
  </si>
  <si>
    <t>The office complex is located at 1801 McCormick Drive, Largo, Maryland and is at corner of MD Route 202 and McCormick Dr.  It will be the new headquarter of the Department of Environmental Resources.</t>
  </si>
  <si>
    <t xml:space="preserve">MD, VA, WV </t>
  </si>
  <si>
    <t>Sussex Conservation District</t>
  </si>
  <si>
    <t>College of William and Mary, Virginia Institute of Marine Science</t>
  </si>
  <si>
    <t>Middle Peninsula Planning District Commission</t>
  </si>
  <si>
    <t>Town of Ashland</t>
  </si>
  <si>
    <t>James Madison University</t>
  </si>
  <si>
    <t>Mount Vernon Country Club</t>
  </si>
  <si>
    <t>The Piedmont Environmental Council, Inc.</t>
  </si>
  <si>
    <t>National Wildlife Federation Mid-Atlantic Regional Center</t>
  </si>
  <si>
    <t>Civic Works, Inc.</t>
  </si>
  <si>
    <t>Urbanna Oyster Festival Foundation</t>
  </si>
  <si>
    <t>Lynnhaven River 2007</t>
  </si>
  <si>
    <t>Eastern Mennonite University</t>
  </si>
  <si>
    <t xml:space="preserve">Chesapeake Conservation Landscaping Council </t>
  </si>
  <si>
    <t>CHESAPEAKE BAY COMMUNITY-BASED HERRING RESTORATION</t>
  </si>
  <si>
    <t>PHLOW - Potomac Headwaters Leaders of Watersheds</t>
  </si>
  <si>
    <t>Expanding Norfolk's Citizen Water Quality Programs</t>
  </si>
  <si>
    <t>Expanding Brook Trout Habitat in the Upper James River (VA)</t>
  </si>
  <si>
    <t>Marcellus Shale Gas Sediment Control Project</t>
  </si>
  <si>
    <t>Reduce Your Stormwater: Yellow Breeches &amp; Middle James River</t>
  </si>
  <si>
    <t>Building Local Government Capacity in Sussex County, DE</t>
  </si>
  <si>
    <t>Werowocomoco Shore Planning, Protection, and Preservation</t>
  </si>
  <si>
    <t>Building a Conservation Hub in the Potomac River Headwaters</t>
  </si>
  <si>
    <t>Middle Peninsula Living Shoreline Incentive Program</t>
  </si>
  <si>
    <t>Chester River Watershed Wetland Restoration Project</t>
  </si>
  <si>
    <t>Washington, D.C. Riparian Forest Restoration Project</t>
  </si>
  <si>
    <t>Fostering behavior change on a neighborhood-scale</t>
  </si>
  <si>
    <t>Kettle Creek Aquatic Organism Passage and Sediment Reduction</t>
  </si>
  <si>
    <t>Ashland Police Department Water Quality Retrofits</t>
  </si>
  <si>
    <t>“Heroic” Stream Restoration at James Madison University</t>
  </si>
  <si>
    <t>An approach for natural infrastructure restoration</t>
  </si>
  <si>
    <t>Stream Restoration, Pond Removal, and Sediment Mitigation</t>
  </si>
  <si>
    <t>Engaging HOAs to Reduce Pollution in Loudoun County</t>
  </si>
  <si>
    <t>Deep Green Community: Benefits Wildlife &amp; Water in Baltimore</t>
  </si>
  <si>
    <t>Anacostia Wetlands Awareness and Restoration Effort</t>
  </si>
  <si>
    <t>Juniata River Basin Agricultural Conservation Program</t>
  </si>
  <si>
    <t>Logan Park Floodplain Restoration</t>
  </si>
  <si>
    <t>Clean Waters and Jobs for Baltimore Youth</t>
  </si>
  <si>
    <t>Restore Urbanna Creek: A Community Effort</t>
  </si>
  <si>
    <t>Oyster Restoration Innovation and Nitrogen Removal Analysis</t>
  </si>
  <si>
    <t>Changing Agricultural Impacts on Shenandoah Headwaters</t>
  </si>
  <si>
    <t>Chesapeake Bay Landscape Professional</t>
  </si>
  <si>
    <t>The American Rivers, Inc. will work in partnership with the Maryland Department of Natural Resources (MD DNR), Virginia Department of Game and Inland Fisheries (VA DGIF), Pennsylvania Fish and Boat Commission (PA FBC), National Oceanic and Atmospheric Administration (NOAA), U.S. Fish and Wildlife Service (USFWS) and others, to advance recovery strategies for alewife, blueback herring (collectively, river herring), American and hickory shad, and American eel by focusing on improving access to native spawning and rearing habitat on priority rivers throughout the Chesapeake Bay. Using a variety of community outreach tools and incentives, American Rivers, Inc. will establish a model for fish barrier owner engagement, as well as grow a pool of high priority fish barrier removal projects for future implementation.</t>
  </si>
  <si>
    <t>The Cacapon Institute, Inc. will will engage 6,000 students in 50 small watershed stewardship projects over 18 months.  Since 2008 PHLOW has been engaging youth in watershed education and hands-on conservation to reduce nutrient and sediment pollution. PHLOW is a grass roots campaign enlisting teachers and classes to mitigate stormwater runoff pollution on their school campuses.  This program is flexible enough to meet the needs of any school system by delivering technical assistance and individual hands-on conservation into existing programing. Additionally, to go along with this, PHLOW will offer curriculum, landscape evaluation and multiple BMP implementations for reaching the WIP Phase II goals.</t>
  </si>
  <si>
    <t xml:space="preserve">The City of Norfolk will seek to expand residential and community water quality improvement programs in the City of Norfolk. Each program will seek to instill a sense of ownership in citizens through the installation of stormwater best management practices (BMP) or habitat restoration projects on their residential properties or in the adjoining public right-of-way.  
The project will fund the installation of various BMPs on residential lots through the City of Norfolk's recently launched Bay Star Homes program.  BMPs supported through this grant will include rain barrels, nutrient management plans, soil testing and tree planting. In support of this program and others like it within the Hampton Roads region, the project will coordinate with the Alliance for the Chesapeake Bay to host training workshops on use of the Stormwater Management and Restoration Tracker (SMART) tool.  Developed by the University of Maryland, in coordination with the Chesapeake Bay Program, the SMART tool allows for efficient tracking and improved reporting of BMPs installed on residential lots.  
The project will also fund City-distributed materials for projects coordinated by the Lafayette Wetlands Partnership and Friends of Norfolk's Environment. The local organization encourages citizen stewardship and ownership of habitat restoration, rain garden installation, tree planting, and beautification efforts in their communities.
</t>
  </si>
  <si>
    <t>The Trout Unlimited, Inc. will expand the size of existing brook trout habitat patches in the Upper James River watershed of VA. TU's primary focus is to install conservation practices that will moderate summer water temperatures, reduce excessive stream sedimentation, and manage agricultural pollution that impairs water quality.TU will provide enhanced technical assistance to landowners on coldwater streams in an effort to drive down the cost of restoration. TU’s stream restoration expertise and restoring native brook trout are incentives for landowner participation and help leverage state and federal cost share. TU will restore base level stream functions such as floodplain connectivity, streambank stability, and habitat diversity. While the overall goal is to foster a long term program in the Upper James River, through this project TU will install 6,000 feet of livestock exclusion fencing, 2 off stream livestock watering systems, 5 acres of riparian buffer, and stabilize 250 feet of eroding streambanks with natural channel design restoration techniques. TU will partner with the Virginia Department of Game and Inland Fisheries, and local TU grassroots volunteers to monitor restoration projects, and reintroduce native brook trout to restored streams. TU will also partner with the Natural Resources Conservation Service and Soil and Water Conservation Districts to assist landowners participating in cost share programs.</t>
  </si>
  <si>
    <t>The Susquehanna River Basin Commission along with various partner organizations will assess the landscape in terms of well pad locations, land cover/use type, slope, and the spatial array of unpaved roads. Using GIS, multi-dimension regression, and change point analyses, we’ll link continuous in-stream monitoring and repeat aquatic community surveys to land use factors. Our findings will be refined into a catalogue of BMPs and an outreach program designed to arm gas operators, rural municipalities, and state agencies with the latest innovations in design, materials, and methods to minimize erosion and sediment input due to land disturbances and traffic on unpaved roads. Through our team’s cooperative ties to the gas industry, as well as local/state regulators and other stakeholders, we will conduct workshops that demonstrate practical and cost-effective ways to lower sediment input to the Marcellus Region's high-value streams.</t>
  </si>
  <si>
    <t>The Alliance for the Chesapeake Bay, Inc. will install stormwater best management practices (BMPs) on private property in the Yellow Breeches Creek (Pennsylvania) and the Middle James River (Virginia) watersheds. Encouraging accelerated and cost-effective adoption of rain gardens and conservation landscaping practices (or “BayScapes”) will not only provide aesthetic and wildlife benefits for homeowners in these regions, but also improve water quality by increasing the storage and treatment of runoff, ultimately reducing nutrient and sediment loads to both local tributaries and also the Chesapeake Bay. To accomplish this objective, the Alliance for the Chesapeake Bay (Alliance) will utilize its existing tools, program resources, and expertise to: Conduct community-based social marketing campaigns, use existing resources to improve the current Reduce Your Stormwater website, conduct technical assistance training workshops for local conservation-oriented partners in the watersheds to build capacity of these groups and secure continued implementation of BMPs beyond this grant’s lifecycle, and provide $100,000 for 80% cost-share to residents for rain gardens and BayScapes installation on their property in the watersheds.</t>
  </si>
  <si>
    <t xml:space="preserve">The Sussex Conservation District will, as part of Delaware’s Phase II WIP, increase awareness of new requirements and regulations, identify potential green infrastructure projects and funding sources, coordinate three project tours with the municipalities, explore and facilitate implementation of innovative conservation concepts and incentives for businesses. 
Project outcomes include increased capacity of the municipalities to identify and implement green infrastructure projects, and a 20% increase in green infrastructure BMPs over the next 10 years.
</t>
  </si>
  <si>
    <t>The College of William and Mary, Virginia Institute of Marine Science will provide the means to create/restore estuarine intertidal and riparian habitat, reduce sediment and nutrient contributions, and provide sustainable coastal hazards protection to a vulnerable historic resource.  Permitting and designing of living shoreline BMPs for the entire 1300 ft of the unprotected York River shoreline will include a continuation of the existing sill system northward for about 300 ft along an eroding upland bank identified as a critical area of concern.   Protection of this 300 ft of shoreline will result from construction of two gapped sills totaling 250 ft in length.  The project will create about 15,000 square feet of marsh and reduce sediment input by 3070 lbs/ft/yr, phophrus by 0.7 lbs/ft/yr, and nitrogen by 0.9 lbs/ft/yr. Werowocomoco is one of the most important American Indian sites in the eastern US. This site has been occupied since 8000 B.C.E and at the time of the English arrival at Jamestown, it was the location of the leader Powhatan’s main residence and headquarters and the location where Captain John Smith was taken after his capture. Public access to this site is planned both on land and water. Expectations are that visitation numbers could ultimately rival Jamestown. The National Park Service is a project partner and is actively working towards long term protection of the site.</t>
  </si>
  <si>
    <t>The The Potomac Conservancy, Inc. will will engage Potomac watershed citizens in protecting the 1,715 acre White Horse Mountain in WV, unlocking the potential to protect an additional 1,500 acres of surrounding lands for a total of more than 3,200 acres of connected forested habitat in the headwaters of the Potomac River. Funds will be used to help defray the costs of conducting due diligence on the property and to produce an inspirational video on the Mountain, its conservation values, and community benefits. The video will be a key community fundraising and outreach tool, emphasizing the need to protect our drinking water by protecting forested lands upstream. The project will protect three headwater streams, 670 source water acres for 2 springs that supply water to nearby towns, 2.5 miles of river frontage on the South Branch River and the majority of the forest leading from the river’s edge to the top of the mountain ridge in a nearly 6 mile swath paralleling the river. Protection will also prevent proposed residential development and new septic systems on nearly 80% of the White Horse property, preventing thousands of pounds of nitrogen, phosphorous and sediment from entering the South Branch River. This project, and the targeted outreach efforts will engage thousands of Potomac River residents in protecting sensitive lands and understanding their role in protecting water quality in the Potomac River -the main source of drinking water for more than 6 million people.</t>
  </si>
  <si>
    <t>The Middle Peninsula Planning District Commission will design &amp; implement a shoreline resiliency program to offer revolving loans/grants to homeowners to install living shorelines. MPPDC will seek state revolving loan funds from the Virginia Dept of Environmental Quality to capitalize the program. A demonstration project will be installed along a mile of accessible public waterfront property owned by a project partner, Middle Peninsula Chesapeake Bay Public Access Authority, to promote informed decision making. A Living Shoreline “Insurance Guarantee Program” will be designed to allow participating homeowners the opportunity to insure their installation and offer financial assistance to replant living shorelines destroyed by storms before the plantings have taken hold. Under the program, homeowners will be offered grants and/or loans to install living shoreline projects on suitable waterfront property.</t>
  </si>
  <si>
    <t xml:space="preserve">The Chesapeake Wildlife Heritage, Inc. will work with landowners in the Chester River watershed to restore non-tidal wetlands. The project will take the wetland from concept to design stage to restoration and into early management. Upon completion of this project, 27 acres of non-tidal wetlands will be restored. This work will provide habitat for wildlife and improve water quality in the Chesapeake Bay.
Specifically, CWH will partner with the owner of Walnut Grove Farm to restore 8 acres of wetlands, and partner with the owner of Fleur-de-lis Farm to restore 19 acres of wetlands, including 5 acres of shallow water emergent wetlands and 14 acres of wet meadow. Moreover, CWH will educate 25 landowners in the Chester River watershed about the benefits of wetland restoration and begin the development of new wetland restoration projects with these landowners, providing significant water quality benefits for the Chester River. 
CWH estimates that 5,750 pounds of nitrogen, 280 pounds of phosphorus and 72,000 pounds of sediments will be eliminated annually by the restoration of these wetlands. This pollution reduction will help remove the Chester River from the EPA’s 303(d) list and help Kent County, Queen Anne’s County and the State of Maryland achieve their WIP goals.
</t>
  </si>
  <si>
    <t xml:space="preserve">The Casey Trees Endowment Fund will direct significant efforts towards restoration in the two largest tracts of open space in Washington, D.C. –  Rock Creek Park in Northwest and Fort Dupont Park in Southeast. Both are significantly impaired with invasive plant species, heavy deer browse, stream bank erosion, and other impacts.  Nevertheless, both parks are the most significant natural resource areas and outdoor recreation opportunities for neighboring communities.
Working in close collaboration with the National Park Service, local partners and volunteers, Casey Trees will build upon their recent Large Parcel Tree Planting Pilot program. In Rock Creek Park, NPS identified five sites in their jurisdiction that are high priorities for invasive species removal and replanting. In Fort Dupont, Casey Trees is proposing to expand work that has already started under the previous large parcel grant funding. In Addtion to this, Casey Trees is also coordinating "Weed Warrior" type work sessions with two local partners, Rock Creek Conservancy (RCC) and Anacostia Watershed Society (AWS). These projects will engage over 800 volunteers to plant 750 trees to restore five acres of riparian forested buffers to improve water quality and wildlife habitat.
</t>
  </si>
  <si>
    <t>The St. Mary's River Watershed Association Inc. will develop an outreach program that will capture the contagious aspects of "keeping up" environmentally in small neighborhoods of 10-20 homes by engaging the neighborhood as a whole.  Incentives to install aesthetic shoreline buffers and pretty rain gardens stimulates a comprehensive program to engage in homestead best management practices. A checklist of practices - from Energy Star appliances, water saving faucets and fixtures,  weather stripping and window replacement - to septic upgrades, lawn care, pest management, stormwater practices (rain gardens, rain barrels and swales), riparian buffers and shoreline erosion control - provides for comprehensive outreach and education, thus providing opportunities for everyone to make better decisions and pursue lifestyles that have a reduced footprint on the natural world.   
Incentives in the form of cost sharing for design, materials, and installation of best practices provide not only the benefits on each homestead, but become talking points (and bragging rights) at neighborhood meetings, socials, and informal events. Nothing is more effective at stimulating people to engage in better lifestyles and landscape management than the excitement of neighbors who have already installed attractive rain gardens, and are proud of "doing their part.” 
Incentives in the form of cost sharing for design, materials, and installation of best practices provide not only the benefits on each homestead, but become talking points (and bragging rights) at neighborhood meetings, socials, and informal events such as morning dog-walking. We have found nothing more effective at stimulating people to engage in better lifestyles and landscape management than the excitement of neighbors who have already installed attractive rain gardens, and are proud of "doing their part. Cost sharing and project supervision adds additional incentive to act right away.</t>
  </si>
  <si>
    <t>The Trout Unlimited, Inc. will install aquatic organism passage friendly structures that will not only increase coldwater habitat, but also reduce nonpoint source sediment inputs to the Cross Fork Creek watershed of Kettle Creek in northcentral PA.  This, located on Cross Fork Creek tributaries Little Lyman Run, was identified by an aquatic organism passage inventory recently completed by TU with funding from a NFWF Chesapeake Bay Stewardship Fund grant.  Currently, only 1.9% of predicted flows through the Little Lyman Run culvert are passable by adult brook trout. The culvert also causes excessive sediment erosion and create continuous maintenance issues for the local townships.  Replacing the culvert with new structures sized to a minimum of 100% bankfull width will collectively result in the outcome of opening up 9.4 stream miles of coldwater habitat to brook trout and other aquatic organisms, as well as reducing 3.8 tons of annual nonpoint source sediment inputs to the receiving streams. To implement the project, TU will continue to work with the Kettle Creek Watershed Association, as well as local entities such as Stewardson Township, Abbott Township, and other agencies and stakeholders as appropriate.</t>
  </si>
  <si>
    <t>The Town of Ashland will replace impervious areas with a cost effective  water quality retrofit of the existing lot using permeable pavers.  The proposed BMP will provide for a treated area of a minimum of 9,000 SF.  Immediately adjacent to the parking lot is the discharge point for approximately 82 acres of enclosed storm sewer to an open channel (upper tributary to Mechumps Creek).  The channel is impaired for E. coli and ultimately drains through Mechumps Creek, the Pamunkey River, and the York River before discharging to the Chesapeake Bay.  The Town is proposing using stream restoration natural channel design techniques (at a minimum Protocol 1 defined in the Recommendations of the Expert Panel to Define Removal Rates for Individual Stream Restoration Projects) to restore approximately 210 LF of channel adjacent to the Ashland Police Department.  The restored channel will be designed considering plan, profile, and strategic location of structures to both reduce the erosion from the channel banks and to impede the discharge of pollutants further downstream by reconnecting the floodplain.  Further, water quality improvements will be realized by reconfiguring the adjacent overflow gravel parking lot to reduce impervious cover.  The total pollutant reduction planned for this project is 19 lb/yr of nitrogen, 14.7 lb/yr phosphorus, and 9,114 lb/yr sediment.</t>
  </si>
  <si>
    <t xml:space="preserve">The James Madison University will use the “Water Quality Implementation Plan for Blacks Run and Cooks Creek” as a guiding document for its work to improve water quality on campus, James Madison University proposes to restore 1,080 feet of a headwaters tributary to Blacks Run, an impaired waterbody in Harrisonburg, Virginia.  The innovative design for the restoration includes the creation of interconnected wetland cells in a large floodplain area that is to be reconnected to the tributary by the project.  Located within a 125-acre botanical preserve, the project will add water quality improvement to the many other green infrastructure services that it provides to this otherwise urban watershed.  Innovative in design approach, and prioritized by multiple planning studies, this project delivers outcomes on numerous crosscutting issues.  
The tributary’s large drainage area spans multiple MS4 boundaries, allowing the project to treat stormwater from on and off the project site, and providing the opportunity to engage with regulatory agencies on accounting procedures for practices that benefit multiple jurisdictions.  The avoided annual pollution estimates to be achieved are 95 lbs Total Phosphorus; 280 lbs Total Nitrogen; 217 tons Total Suspended Solids.  
The project will also expand capacity in the Shenandoah Valley to evaluate the benefits of, opportunities for, and implementation of stream restoration projects, and expand environmental literacy among the university community and general public.
</t>
  </si>
  <si>
    <t xml:space="preserve">The Tioga County Soil and Water Conservation District will develop 3 designs for large-scale natural infrastructure projects that will have significant flood water storage, nutrient and sediment reductions and increased habit acreage and quality.  These projects are excellent examples of how, over time, the natural landscape has been modified and reduced in functions and services while still looking “natural”.  Tioga County Soil and Water Conservation District hope to begin the process to analyze rural landscapes and find sites that can be restored to a more functional, natural state that does not require “maintenance”. The second task is to use key species habitats to locate specific sites within the area to restore. When restored, the site will not only provide excellent habitat for one or more species, but also reduce sediment ant nutrient loading.  </t>
  </si>
  <si>
    <t>The Mount Vernon Country Club will enhance the floodplain of North Fork Dogue Creek.  The primary components of the project include the following:  Restoration of approximately 631 linear feet of stream channel; recreation of approximately 172 linear feet of stream channel that is currently a wet pond; dredging and expansion of two existing on-site ponds to enhance storm water drainage and improve capacity and water quality. Installation of an emergency spillway on the existing ponds to assist in managing small storm surge events from the substantial upstream drainage as well as the shaping of existing land features to improve drainage, Will be enhanced. The North Fork Dogue Creek, tributaries, and Resource Protection Areas will be improved by providing a more stable channel and floodplain area to improve the quality of the downstream receiving water. Streambanks will be stabilized and flow enhanced with a combination of seed, vegetative stabilization and matting.</t>
  </si>
  <si>
    <t xml:space="preserve">The The Piedmont Environmental Council, Inc. will drive a collaboration with Loudoun County and several HOAs to plan and implement green infrastructure demonstration projects, and set the stage for more widespread adoption through a range of outreach activities including a county-wide symposium. 
The central component is a partnership with two HOAs, Broadlands and Sugarland Run, to implement three Best Management Practices: an Urban Nutrient Management Plan for both HOAs, conversion of turf to native shrubs and trees in common areas of both HOAs, and the conversion of forebays to floating wetlands in the Broadlands stormwater pond. Loudoun County staff will provide technical assistance in implementing and monitoring the projects.  
PEC will work with the HOAs to use these projects to educate residents and engage other HOAs, including property managers and landscaping contractors. PEC will organize two volunteer plantings of native trees and shrubs at Broadlands and Sugarland Run, coordinating with the HOAs’ landscape contractors to prep the sites and create a maintenance plan.  PEC will also organize two homeowners’ workshops led by Virginia Master Gardeners on nutrient management practices. In 2016 PEC will organize a symposium focused on water pollution and innovative HOA practices, including tours of HOA projects.  The symposium will connect the major stakeholders who need to be at the table to bring these practices to scale.
</t>
  </si>
  <si>
    <t>The National Wildlife Federation Mid-Atlantic Regional Center proposes to deploy the enhanced Community Wildlife Habitat program in Baltimore to specifically address innovative stormwater management, evaluate attitudes and behavior change of program participants, and help to solidify local environmental stewardship and sustainability as a topic of regular consideration in the urban setting under NWF’s unifying concept. NWF proposes to pilot this effort in a single Baltimore community, McElderry Park.  This diverse, low-income neighborhood has strong existing community relationships and the potential to become a model for replication across a variety of urban settings facing stormwater issues in the Chesapeake Bay watershed. Within this community, NWF will design and install multiple stormwater-focused BMPs at a range of public and private locations, creating a “deep green community” space where residents and visitors can see, interact with and understand a number of different practices.  We will engage community residents at workshops where participants will learn the need for and benefits of taking action to improve habitat and water quality for wildlife and how installing a BMP/Wildlife Habitat in their own yards can do just that.  Participants will receive a pre-paid voucher to purchase native plants and/or a rain barrel from Herring Run Nursery, ongoing support and mentoring from NWF, and contribute anecdotal data over the course of the project.</t>
  </si>
  <si>
    <t>The Anacostia Watershed Society, Inc. will restore the tidal emergent wetlands of the Anacostia River in the District of Columbia by increasing wetland acreage through native plant revegetation, invasive plant control and other restoration actions. Through the second phase of this project,  The Anacostia Watershed Society will introduce submerged aquatic vegetation to the tidal Anacostia while continuing to provide meaningful educational and outdoor recreation opportunities for local residents. This practice will increase local residents awareness of the challenges and benefits of the river's revitalization and encourage public participation in its restoration.</t>
  </si>
  <si>
    <t>The Chesapeake Bay Foundation, Inc. will demonstrate strategic and cost-effective solutions for Plain Sect and underserved agricultural producers in the region to accelerate the reduction of nutrient and sediment pollution from agriculture operations in the Juniata River Basin in Pennsylvania. The project builds on the success of the Chesapeake Bay Foundation’s (CBF) 15 years of restoration experience, accomplishments, and lessons learned throughout the Chesapeake Bay watershed in Pennsylvania. The proposed program is a key part of CBF’s larger Pennsylvania Watershed Restoration Program, and will provide a framework for a robust partnership in the Juniata Basin that maximizes technical assistance capacity, conservation planning assistance, and agricultural BMP implementation in the Juniata River Basin with state, federal, and nongovernmental agencies.</t>
  </si>
  <si>
    <t xml:space="preserve">The Civic Works, Inc. will work with community organizations, nonprofits, and small businesses in Baltimore City to design and install rain gardens that feature micro bioretention areas.  This will contribute to reductions in Baltimore City’s urban stormwater runoff and allow Civic Works to partner with local contractors, workforce development organizations, and other stakeholders to develop a training and certification model for urban stormwater management.  
Civic Works staff, young adult AmeriCorps members, and 300 volunteers will partner with Brenton Landscape Architecture to design and install 20,000 square feet of bioretention areas that reduce nutrients and sediments in stormwater runoff.  They will educate local organizations and small businesses about Chesapeake Bay health and emphasize that rain gardens beautify Baltimore’s communities and provide 20 local youth with jobs.
The Baltimore area is within two years of being able to support new jobs for stormwater management workers. In partnership with The Corps Network and Washington DC Parks and People, Civic Works will research and develop an effective model of training young adults for these jobs and create an industry recognized pre-apprenticeship certification that will allow for career advancement.  This project will result in a case study that is disseminated nationally and is transferable to other urban youth development programs.
</t>
  </si>
  <si>
    <t xml:space="preserve">The Urbanna Oyster Festival Foundation will coordinate the “Restore Urbanna Creek” project. As home to the Oyster Festival for almost sixty years, Urbanna has become synonymous with Chesapeake oysters. Unfortunately, the creek that bears Urbanna’s name does not support a healthy natural population of oysters. Our goals are to not only to bring oysters back to Urbanna Creek and improve its overall health, but also to involve the local community and citizens in the effort and make the project an educational experience for local students and the 50,000-75,000 attendees of the Oyster Festival. 
More than 150 local students from three area schools will be involved with monitoring the Creek. Between 50-100 aquaculture oyster cages will be added to the creek following aquaculture workshops. More than 1,800 pounds of Nitrogen will be sequestered in the system from oysters on sanctuary reefs. Outreach efforts on best management practices will be targeted at the 500+ local homeowners and marina operators. The project will provide outreach to the ~75,000 attendees of the Urbanna Oyster Festival on the importance of restoring our estuaries and provide a demonstration on work to Restore Urbanna Creek.
</t>
  </si>
  <si>
    <t>LThe Lynnhaven River 2007 will support forward-thinking advances in oyster reef restoration in the Lynnhaven River, Virginia Beach. Specifically, LR NOW seeks funds to: Construct the first alternative-substrate oyster reef in the Lynnhaven River and effectively create a replicable method to stimulate future construction of alternative-substrate sanctuary oyster reefs in the Chesapeake; and establish the role sanctuary oyster reefs serve in removing nitrogen from the Lynnhaven River by measuring denitrification and nitrogen assimilation rates on restored sanctuary oyster reef in the river. LR NOW are proposing to construct a 1.5 acre sanctuary oyster reef using crushed concrete as the reef’s substrate and we will stock the reef with 1.2 million spat-on-shell oysters. Also, LR NOW are proposing to work with researchers at VIMS to establish Lynnhaven-specific rates for nitrogen removal and storage on restored sanctuary oyster reefs. The proposed 1.5 acre reef would result in the removal of approximately 815 pounds of nitrogen a year through denitrification, and storage of 1,271 pounds of nitrogen in the shells and bodies of the oysters and reef-associated fauna (exact amounts to be determined by the study). This project will also likely stimulate future construction of an additional 37 acres of sanctuary reef in the Lynnhaven, which would result in the removal of 20,091 pounds of nitrogen a year through denitrification, and storage of 31,351 pounds of nitrogen.</t>
  </si>
  <si>
    <t>Eastern Mennonite University will address water quality issues in the Bergton community, located in the headwaters of the North Fork of the Shenandoah River Watershed. The team will work with community leaders and farmers to assess local streams and prioritize restoration practices to include implementation of livestock exclusion, stream and buffer restoration and other agricultural water quality BMPs. The projects main goal is to identify barriers to adoption of these BMPs. Project objectives include: conducting a watershed assessment on 17 miles of streams; excluding livestock from 23,000 feet of streams, all while restoring 3,000 feet of streams and 25 acres of riparian buffer. In addition to this, the project will monitor stream health impacts of BMPs and assess potential strategies to encourage adoption by community members. This project will result in the removal of 212 lbs. of phosphorus, 623 lbs. of nitrogen, and 930,000 lbs. of sediment annually as well as produce information about change dynamics in rural communities that will aid in identifying, engaging and supporting early adopters of riparian protection practices to act as change agents in their communities.</t>
  </si>
  <si>
    <t>The Chesapeake Conservation Landscaping Council will develop a comprehensive certification program for professional landscape contractors who design, install and maintain green infrastructure practices including rain gardens, bio-swales, rain barrels and cisterns, conservation landscaping with native plants, downspout disconnections, dry wells, and tree plantings. In partnership with UMD Sea Grant Extension and Wetlands Watch, the Chesapeake Bay Landscape Professional (CBLP) Certification will provide a standardized evaluation of skills and knowledge of landscape contractors and a reliable marketing tool for qualified contractors to increase nutrient and sediment removal. Outcomes include (1) Certification standards, exam, manual and training curriculum that are aligned with the Maryland and Virginia state stormwater manuals and existing trade organization certifications; (2) Pilot certification in Maryland and Virginia including the certification of 100 professionals; (3) Preferential use of CBLP contractors by local governments in pilot localities, non-profits and homeowners; (4)  Development and maintainance of an online searchable data base of CBLP professionals.</t>
  </si>
  <si>
    <t>This project will address issues with 11 dams in the vicinities of Lynchburg and Ashland, VA; Federalsburg, Sharptown, and Mardela Springs, MD; and Lancaster, York, and Altoona, PA.</t>
  </si>
  <si>
    <t>PHLOW is active in counties of Washington (MD); Berkeley, Hampshire, Grant, Hardy, Jefferson, Mineral, Morgan, and Pendleton (WV); and Augusta, Frederick, Page, Shenandoah, and Rockingham (VA).</t>
  </si>
  <si>
    <t>The City of Norfolk is a coastal community located in southeastern Virginia.  The northern portion of the city borders the Chesapeake Bay, with numerous tributary river segments within its boundaries.</t>
  </si>
  <si>
    <t>Upper James River counties of Highland, Bath, Augusta, and Allegheny. Priority watersheds of Jackson River, Back Creek, Bullpasture River. Work will be on private and public lands.</t>
  </si>
  <si>
    <t>Approx 60 separate watersheds in NY and PA and underlain by Marcellus Shale, with continuous in-stream monitoring devices that are part of SRBC's Remote Water Quality Monitoring Network.</t>
  </si>
  <si>
    <t>Yellow Breeches Watershed- Cumberland, York, and Adams counties in PA; Middle James Watershed- Goochland, Powhatan, Henrico, Chesterfield, Charles city, New kent, and the City of Richmond in VA</t>
  </si>
  <si>
    <t>The project is located in the nine municpalities either all or in part located in the Nanticoke River Watershed, a subwatershed of the Chesapeake Bay, in Sussex County, Delaware.</t>
  </si>
  <si>
    <t>Werowocomoco is located on Virginia's Middle Peninsula in Gloucester County on the north bank of the York.</t>
  </si>
  <si>
    <t>The project is located in Hampshire County, WV along the South Branch of the Potomac River just upstream of the confluence with the Potomac River.</t>
  </si>
  <si>
    <t>The Middle Peninsula of Virginia. The region is located in Eastern Virginia and bounded by the Rappahannock River to the North, the Chesapeake Bay to the East and the York River to the South.</t>
  </si>
  <si>
    <t>Upper Eastern Shore of Maryland (Chester River Watershed)</t>
  </si>
  <si>
    <t>Proposed sites include five in Rock Creek Park (zip codes 20008, 20016), one in Fort Dupont Park (zip code 20019), and one TBD. All are National Park Service park lands. (See map upload.)</t>
  </si>
  <si>
    <t>All projects are located within the St. Mary's County with the bulk of outreach and implementation focused within the St. Mary's River watershed, a Maryland tributary to the lower Potomac River.</t>
  </si>
  <si>
    <t>Cross Fork, Potter County, Kettle Creek Watershed
Latitude/longitude mid-way between two project locations is:
41.5473    -77.7838</t>
  </si>
  <si>
    <t>The proposed project is located at the Ashland Police Department in the Town of Ashland, VA. The site is at the outfall of 82 acres of storm sewer at the headwaters of a tributary to Mechumps Creek.</t>
  </si>
  <si>
    <t>The project is located at James Madison University, in Harrisonburg, Virginia (Shenandoah Valley).  It is in the Blacks Run watershed, a tributary to the Shenandoah River (Potomac River Basin).</t>
  </si>
  <si>
    <t>The site-specific project are at Spencer Lake and Cayuta Creek in Tioga County and the Seeley Creek in Chemung county.  The multi-species/habitat analysis is the entire NY CB Basin.</t>
  </si>
  <si>
    <t>The project site is in lower Fairfax Co., VA on property developed as a golf course (lat 38*43' long 77*07') containing tributaries of Dogue Creek which is part of the Chesapeake Bay watershed.</t>
  </si>
  <si>
    <t>The Broadlands and Sugarland Run communities are in eastern Loudoun County in the watersheds of Broad Run and Sugarland Run, both of which are on the Virginia impaired waters list.</t>
  </si>
  <si>
    <t>McElderry Park neighborhood of Baltimore City</t>
  </si>
  <si>
    <t>The project sites are located in the Anacostia Park and Kenilworth Aquatic Gardens in the District of Columbia. These parks are owned by the National Park Service.</t>
  </si>
  <si>
    <t>Juniata River Basin region. Specifically Juniata and Mifflin Counties.</t>
  </si>
  <si>
    <t>The Project Site is situated at Logan Park, a public park owned by the Borough of Manheim.  The property is addressed as 59 Rettew Lane within Manheim Borough in Lancaster County, PA.</t>
  </si>
  <si>
    <t>The project will take place on privately owned properties in Baltimore City that are part of the Patapsco and Back River Watersheds.</t>
  </si>
  <si>
    <t>Urbanna Creek, a 1.2 sq km waterbody with 13.6 km of shoreline, on the southern shore of the Rappahannock River</t>
  </si>
  <si>
    <t>All grant activities will take place in the LYNNHAVEN RIVER in Virginia Beach, Virginia.</t>
  </si>
  <si>
    <t>German River and Crab Run of the North Fork of the Shenandoah River, Rockingham County, Virginia</t>
  </si>
  <si>
    <t>Certification will be developed for MD &amp; VA.   VA pilots:  Cities of  Hampton &amp;  Norfolk, and James City &amp; Arlington Counties.  MD pilots (tentative): Prince George's, Montgomery, Howard, Anne Arundel</t>
  </si>
  <si>
    <t>MD, PA, VA</t>
  </si>
  <si>
    <t>VA, WV, MD</t>
  </si>
  <si>
    <t>PA, NY</t>
  </si>
  <si>
    <t>PA, VA</t>
  </si>
  <si>
    <t>oyster</t>
  </si>
  <si>
    <t>stormwater, Planning</t>
  </si>
  <si>
    <t>Species, Fish passage</t>
  </si>
  <si>
    <t xml:space="preserve">The Chiques Creek Watershed Alliance will result in the elimination of direct bank erosion, base flow denitrification in the riparian zone, and storm flow filtration within the floodplain. Improving 1,042 linear feet of Rife Run will result in 757 lbs/year of nitrogen, 293 lbs/year of phosphorus, and 118 tons/year of sediment will be eliminated from waterways. In addition, nearly 81,000 square feet of wetlands will be created, enhancing Logan Park's habitat diversity.
This construction project is the capstone to a process that has been generously funded by NFWF. This initiative began as a collaborative master planning process involving the Chiques Creek Watershed Alliance, Manheim Borough, and the Manheim Soccer Club. The soccer club uses and maintains much of Logan Park for youth soccer programs.
Collectively, the goal is to restore the Rife Run floodplain for regional water quality purposes, enable the park to be used more often due to reduced flooding impacts, and provide another demonstration site for local residents.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</si>
</sst>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quot;$&quot;#,##0.00"/>
  </numFmts>
  <fonts count="8" x14ac:knownFonts="1">
    <font>
      <sz val="11"/>
      <color theme="1"/>
      <name val="Calibri"/>
      <family val="2"/>
      <scheme val="minor"/>
    </font>
    <font>
      <sz val="11"/>
      <color theme="1"/>
      <name val="Calibri"/>
      <family val="2"/>
      <scheme val="minor"/>
    </font>
    <font>
      <b/>
      <sz val="10"/>
      <name val="Arial"/>
      <family val="2"/>
    </font>
    <font>
      <b/>
      <sz val="8"/>
      <name val="Arial"/>
      <family val="2"/>
    </font>
    <font>
      <sz val="8"/>
      <name val="Arial"/>
      <family val="2"/>
    </font>
    <font>
      <sz val="8"/>
      <color theme="1"/>
      <name val="Arial"/>
      <family val="2"/>
    </font>
    <font>
      <sz val="8"/>
      <color indexed="8"/>
      <name val="Arial"/>
      <family val="2"/>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2" borderId="1" xfId="0" applyFont="1" applyFill="1" applyBorder="1" applyAlignment="1">
      <alignment vertical="center"/>
    </xf>
    <xf numFmtId="0" fontId="6" fillId="2" borderId="1" xfId="0" applyFont="1" applyFill="1" applyBorder="1" applyAlignment="1">
      <alignment horizontal="left" vertical="center" wrapText="1"/>
    </xf>
    <xf numFmtId="0" fontId="6" fillId="2" borderId="5" xfId="0" applyFont="1" applyFill="1" applyBorder="1" applyAlignment="1">
      <alignment horizontal="left" vertical="center" wrapText="1"/>
    </xf>
    <xf numFmtId="164" fontId="6" fillId="2" borderId="1" xfId="0" applyNumberFormat="1" applyFont="1" applyFill="1" applyBorder="1" applyAlignment="1">
      <alignment vertical="center" wrapText="1"/>
    </xf>
    <xf numFmtId="42" fontId="6" fillId="2" borderId="1" xfId="0" applyNumberFormat="1" applyFont="1" applyFill="1" applyBorder="1" applyAlignment="1">
      <alignment horizontal="left" vertical="center" wrapText="1"/>
    </xf>
    <xf numFmtId="164" fontId="5" fillId="2" borderId="1" xfId="0" applyNumberFormat="1" applyFont="1" applyFill="1" applyBorder="1" applyAlignment="1">
      <alignment vertical="center" wrapText="1"/>
    </xf>
    <xf numFmtId="42"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164" fontId="6" fillId="2" borderId="1" xfId="0" applyNumberFormat="1" applyFont="1" applyFill="1" applyBorder="1" applyAlignment="1">
      <alignment horizontal="right" vertical="center" wrapText="1"/>
    </xf>
    <xf numFmtId="164" fontId="5" fillId="2" borderId="1" xfId="1" applyNumberFormat="1" applyFont="1" applyFill="1" applyBorder="1" applyAlignment="1">
      <alignment vertical="center" wrapText="1"/>
    </xf>
    <xf numFmtId="164" fontId="5" fillId="2" borderId="1" xfId="0" applyNumberFormat="1" applyFont="1" applyFill="1" applyBorder="1" applyAlignment="1">
      <alignment horizontal="left" vertical="center" wrapText="1"/>
    </xf>
    <xf numFmtId="42" fontId="5" fillId="2" borderId="1" xfId="1" applyNumberFormat="1"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2" fillId="0" borderId="0" xfId="0" applyFont="1" applyBorder="1" applyAlignment="1">
      <alignment vertical="center"/>
    </xf>
    <xf numFmtId="0" fontId="3" fillId="0" borderId="0" xfId="0" applyFont="1" applyFill="1" applyBorder="1" applyAlignment="1">
      <alignment vertical="center" wrapText="1"/>
    </xf>
    <xf numFmtId="165" fontId="4" fillId="0" borderId="1" xfId="0" applyNumberFormat="1" applyFont="1" applyFill="1" applyBorder="1" applyAlignment="1">
      <alignment horizontal="center" vertical="center" wrapText="1"/>
    </xf>
    <xf numFmtId="0" fontId="4" fillId="2" borderId="6" xfId="0" applyFont="1" applyFill="1" applyBorder="1" applyAlignment="1">
      <alignment vertical="center"/>
    </xf>
    <xf numFmtId="0" fontId="6" fillId="2" borderId="7" xfId="0" applyFont="1" applyFill="1" applyBorder="1" applyAlignment="1">
      <alignment horizontal="left" vertical="center" wrapText="1"/>
    </xf>
    <xf numFmtId="0" fontId="2" fillId="0" borderId="0" xfId="0" applyFont="1" applyBorder="1" applyAlignment="1">
      <alignment vertical="center" wrapText="1"/>
    </xf>
    <xf numFmtId="0" fontId="0" fillId="0" borderId="0" xfId="0" applyAlignment="1">
      <alignment wrapText="1"/>
    </xf>
    <xf numFmtId="0" fontId="3" fillId="3"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42" fontId="6" fillId="0" borderId="5" xfId="0" applyNumberFormat="1" applyFont="1" applyFill="1" applyBorder="1" applyAlignment="1">
      <alignment vertical="center" wrapText="1"/>
    </xf>
    <xf numFmtId="0" fontId="6" fillId="0" borderId="1" xfId="0" applyFont="1" applyFill="1" applyBorder="1" applyAlignment="1">
      <alignment horizontal="left" vertical="center" wrapText="1"/>
    </xf>
    <xf numFmtId="42" fontId="6" fillId="0" borderId="5" xfId="0" applyNumberFormat="1" applyFont="1" applyFill="1" applyBorder="1" applyAlignment="1">
      <alignment horizontal="left" vertical="center" wrapText="1"/>
    </xf>
    <xf numFmtId="42" fontId="6" fillId="0" borderId="1" xfId="0" applyNumberFormat="1" applyFont="1" applyFill="1" applyBorder="1" applyAlignment="1">
      <alignment horizontal="right" vertical="center" wrapText="1"/>
    </xf>
    <xf numFmtId="42" fontId="6" fillId="0" borderId="1" xfId="0" applyNumberFormat="1" applyFont="1" applyFill="1" applyBorder="1" applyAlignment="1">
      <alignment horizontal="left" vertical="center" wrapText="1"/>
    </xf>
    <xf numFmtId="42" fontId="6" fillId="0" borderId="1" xfId="0" applyNumberFormat="1" applyFont="1" applyFill="1" applyBorder="1" applyAlignment="1">
      <alignment vertical="center" wrapText="1"/>
    </xf>
    <xf numFmtId="42" fontId="5" fillId="0" borderId="1" xfId="0" applyNumberFormat="1" applyFont="1" applyFill="1" applyBorder="1" applyAlignment="1">
      <alignment vertical="center" wrapText="1"/>
    </xf>
    <xf numFmtId="42" fontId="5" fillId="0" borderId="1"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42" fontId="6" fillId="0" borderId="6" xfId="0" applyNumberFormat="1" applyFont="1" applyFill="1" applyBorder="1" applyAlignment="1">
      <alignment vertical="center" wrapText="1"/>
    </xf>
    <xf numFmtId="42" fontId="6" fillId="0" borderId="6" xfId="0" applyNumberFormat="1" applyFont="1" applyFill="1" applyBorder="1" applyAlignment="1">
      <alignment horizontal="left" vertical="center" wrapText="1"/>
    </xf>
    <xf numFmtId="42" fontId="6" fillId="0" borderId="7" xfId="0" applyNumberFormat="1" applyFont="1" applyFill="1" applyBorder="1" applyAlignment="1">
      <alignment vertical="center" wrapText="1"/>
    </xf>
    <xf numFmtId="42" fontId="6" fillId="0" borderId="7" xfId="0" applyNumberFormat="1" applyFont="1" applyFill="1" applyBorder="1" applyAlignment="1">
      <alignment horizontal="left" vertical="center" wrapText="1"/>
    </xf>
    <xf numFmtId="42" fontId="7" fillId="0" borderId="1" xfId="1" applyNumberFormat="1" applyFont="1" applyFill="1" applyBorder="1" applyAlignment="1">
      <alignment horizontal="center" vertical="center" wrapText="1"/>
    </xf>
    <xf numFmtId="42" fontId="5" fillId="0" borderId="1" xfId="1"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42" fontId="5" fillId="0" borderId="6" xfId="1" applyNumberFormat="1" applyFont="1" applyFill="1" applyBorder="1" applyAlignment="1">
      <alignment vertical="center"/>
    </xf>
    <xf numFmtId="42" fontId="5" fillId="0" borderId="6" xfId="0" applyNumberFormat="1" applyFont="1" applyFill="1" applyBorder="1" applyAlignment="1">
      <alignment vertical="center"/>
    </xf>
    <xf numFmtId="42" fontId="5" fillId="0" borderId="6" xfId="0" applyNumberFormat="1" applyFont="1" applyFill="1" applyBorder="1" applyAlignment="1">
      <alignment horizontal="left" vertical="center" wrapText="1"/>
    </xf>
    <xf numFmtId="8" fontId="5" fillId="0" borderId="1" xfId="1" applyNumberFormat="1" applyFont="1" applyFill="1" applyBorder="1" applyAlignment="1">
      <alignment vertical="center"/>
    </xf>
    <xf numFmtId="6" fontId="5" fillId="0" borderId="1" xfId="0" applyNumberFormat="1" applyFont="1" applyFill="1" applyBorder="1" applyAlignment="1">
      <alignment vertical="center"/>
    </xf>
    <xf numFmtId="8" fontId="5" fillId="0" borderId="1" xfId="0" applyNumberFormat="1" applyFont="1" applyFill="1" applyBorder="1" applyAlignment="1">
      <alignment vertical="center"/>
    </xf>
    <xf numFmtId="6" fontId="5" fillId="0" borderId="1" xfId="1" applyNumberFormat="1" applyFont="1" applyFill="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0"/>
  <sheetViews>
    <sheetView workbookViewId="0">
      <pane ySplit="1" topLeftCell="A2" activePane="bottomLeft" state="frozen"/>
      <selection activeCell="D2" sqref="D2"/>
      <selection pane="bottomLeft" activeCell="C2" sqref="C2"/>
    </sheetView>
  </sheetViews>
  <sheetFormatPr defaultRowHeight="15" x14ac:dyDescent="0.25"/>
  <cols>
    <col min="1" max="1" width="4.7109375" style="36" customWidth="1"/>
    <col min="2" max="2" width="24.42578125" style="37" customWidth="1"/>
    <col min="3" max="3" width="29.85546875" style="38" customWidth="1"/>
    <col min="4" max="4" width="43.28515625" style="37" customWidth="1"/>
    <col min="5" max="5" width="64.5703125" style="37" customWidth="1"/>
    <col min="6" max="6" width="13" style="37" customWidth="1"/>
    <col min="7" max="7" width="12.85546875" style="37" customWidth="1"/>
    <col min="8" max="8" width="12.42578125" style="39" customWidth="1"/>
    <col min="9" max="9" width="10.140625" style="36" customWidth="1"/>
    <col min="10" max="10" width="10.140625" style="37" customWidth="1"/>
  </cols>
  <sheetData>
    <row r="1" spans="1:10" ht="38.25" customHeight="1" x14ac:dyDescent="0.25">
      <c r="A1" s="47" t="s">
        <v>2</v>
      </c>
      <c r="B1" s="47" t="s">
        <v>3</v>
      </c>
      <c r="C1" s="47" t="s">
        <v>4</v>
      </c>
      <c r="D1" s="47" t="s">
        <v>5</v>
      </c>
      <c r="E1" s="47" t="s">
        <v>6</v>
      </c>
      <c r="F1" s="47" t="s">
        <v>7</v>
      </c>
      <c r="G1" s="47" t="s">
        <v>8</v>
      </c>
      <c r="H1" s="47" t="s">
        <v>9</v>
      </c>
      <c r="I1" s="47" t="s">
        <v>10</v>
      </c>
      <c r="J1" s="47" t="s">
        <v>11</v>
      </c>
    </row>
    <row r="2" spans="1:10" ht="75" customHeight="1" x14ac:dyDescent="0.25">
      <c r="A2" s="3">
        <v>2007</v>
      </c>
      <c r="B2" s="1" t="s">
        <v>12</v>
      </c>
      <c r="C2" s="4" t="s">
        <v>13</v>
      </c>
      <c r="D2" s="1" t="s">
        <v>14</v>
      </c>
      <c r="E2" s="1" t="s">
        <v>15</v>
      </c>
      <c r="F2" s="5">
        <v>93200</v>
      </c>
      <c r="G2" s="5">
        <v>106800</v>
      </c>
      <c r="H2" s="1" t="s">
        <v>16</v>
      </c>
      <c r="I2" s="2" t="s">
        <v>17</v>
      </c>
      <c r="J2" s="1" t="s">
        <v>18</v>
      </c>
    </row>
    <row r="3" spans="1:10" ht="75" customHeight="1" x14ac:dyDescent="0.25">
      <c r="A3" s="3">
        <v>2007</v>
      </c>
      <c r="B3" s="1" t="s">
        <v>12</v>
      </c>
      <c r="C3" s="4" t="s">
        <v>19</v>
      </c>
      <c r="D3" s="1" t="s">
        <v>20</v>
      </c>
      <c r="E3" s="1" t="s">
        <v>21</v>
      </c>
      <c r="F3" s="5">
        <v>70088</v>
      </c>
      <c r="G3" s="5">
        <v>34830</v>
      </c>
      <c r="H3" s="1" t="s">
        <v>22</v>
      </c>
      <c r="I3" s="2" t="s">
        <v>17</v>
      </c>
      <c r="J3" s="1" t="s">
        <v>23</v>
      </c>
    </row>
    <row r="4" spans="1:10" ht="75" customHeight="1" x14ac:dyDescent="0.25">
      <c r="A4" s="3">
        <v>2007</v>
      </c>
      <c r="B4" s="1" t="s">
        <v>12</v>
      </c>
      <c r="C4" s="4" t="s">
        <v>24</v>
      </c>
      <c r="D4" s="1" t="s">
        <v>25</v>
      </c>
      <c r="E4" s="1" t="s">
        <v>26</v>
      </c>
      <c r="F4" s="5">
        <v>13954.82</v>
      </c>
      <c r="G4" s="5">
        <v>27000</v>
      </c>
      <c r="H4" s="1" t="s">
        <v>27</v>
      </c>
      <c r="I4" s="2" t="s">
        <v>28</v>
      </c>
      <c r="J4" s="1" t="s">
        <v>23</v>
      </c>
    </row>
    <row r="5" spans="1:10" ht="75" customHeight="1" x14ac:dyDescent="0.25">
      <c r="A5" s="3">
        <v>2007</v>
      </c>
      <c r="B5" s="1" t="s">
        <v>12</v>
      </c>
      <c r="C5" s="4" t="s">
        <v>30</v>
      </c>
      <c r="D5" s="1" t="s">
        <v>31</v>
      </c>
      <c r="E5" s="1" t="s">
        <v>32</v>
      </c>
      <c r="F5" s="5">
        <v>84000</v>
      </c>
      <c r="G5" s="5">
        <v>199065</v>
      </c>
      <c r="H5" s="1" t="s">
        <v>33</v>
      </c>
      <c r="I5" s="2" t="s">
        <v>28</v>
      </c>
      <c r="J5" s="1" t="s">
        <v>34</v>
      </c>
    </row>
    <row r="6" spans="1:10" ht="75" customHeight="1" x14ac:dyDescent="0.25">
      <c r="A6" s="3">
        <v>2007</v>
      </c>
      <c r="B6" s="1" t="s">
        <v>12</v>
      </c>
      <c r="C6" s="4" t="s">
        <v>35</v>
      </c>
      <c r="D6" s="1" t="s">
        <v>36</v>
      </c>
      <c r="E6" s="1" t="s">
        <v>37</v>
      </c>
      <c r="F6" s="5">
        <v>28800</v>
      </c>
      <c r="G6" s="5">
        <v>29700</v>
      </c>
      <c r="H6" s="1" t="s">
        <v>38</v>
      </c>
      <c r="I6" s="2" t="s">
        <v>28</v>
      </c>
      <c r="J6" s="1" t="s">
        <v>23</v>
      </c>
    </row>
    <row r="7" spans="1:10" ht="75" customHeight="1" x14ac:dyDescent="0.25">
      <c r="A7" s="3">
        <v>2007</v>
      </c>
      <c r="B7" s="1" t="s">
        <v>12</v>
      </c>
      <c r="C7" s="4" t="s">
        <v>39</v>
      </c>
      <c r="D7" s="1" t="s">
        <v>40</v>
      </c>
      <c r="E7" s="1" t="s">
        <v>41</v>
      </c>
      <c r="F7" s="5">
        <v>27700</v>
      </c>
      <c r="G7" s="5">
        <v>15000</v>
      </c>
      <c r="H7" s="1" t="s">
        <v>42</v>
      </c>
      <c r="I7" s="2" t="s">
        <v>43</v>
      </c>
      <c r="J7" s="1" t="s">
        <v>23</v>
      </c>
    </row>
    <row r="8" spans="1:10" ht="75" customHeight="1" x14ac:dyDescent="0.25">
      <c r="A8" s="3">
        <v>2007</v>
      </c>
      <c r="B8" s="1" t="s">
        <v>12</v>
      </c>
      <c r="C8" s="4" t="s">
        <v>44</v>
      </c>
      <c r="D8" s="1" t="s">
        <v>45</v>
      </c>
      <c r="E8" s="1" t="s">
        <v>46</v>
      </c>
      <c r="F8" s="5">
        <v>30000</v>
      </c>
      <c r="G8" s="5">
        <v>24382</v>
      </c>
      <c r="H8" s="1" t="s">
        <v>47</v>
      </c>
      <c r="I8" s="2" t="s">
        <v>48</v>
      </c>
      <c r="J8" s="1" t="s">
        <v>49</v>
      </c>
    </row>
    <row r="9" spans="1:10" ht="75" customHeight="1" x14ac:dyDescent="0.25">
      <c r="A9" s="7">
        <v>2007</v>
      </c>
      <c r="B9" s="1" t="s">
        <v>12</v>
      </c>
      <c r="C9" s="10" t="s">
        <v>50</v>
      </c>
      <c r="D9" s="8" t="s">
        <v>51</v>
      </c>
      <c r="E9" s="8" t="s">
        <v>52</v>
      </c>
      <c r="F9" s="11">
        <v>27800</v>
      </c>
      <c r="G9" s="11">
        <v>40800</v>
      </c>
      <c r="H9" s="8" t="s">
        <v>53</v>
      </c>
      <c r="I9" s="9" t="s">
        <v>54</v>
      </c>
      <c r="J9" s="8" t="s">
        <v>23</v>
      </c>
    </row>
    <row r="10" spans="1:10" ht="75" customHeight="1" x14ac:dyDescent="0.25">
      <c r="A10" s="3">
        <v>2007</v>
      </c>
      <c r="B10" s="1" t="s">
        <v>12</v>
      </c>
      <c r="C10" s="4" t="s">
        <v>55</v>
      </c>
      <c r="D10" s="1" t="s">
        <v>56</v>
      </c>
      <c r="E10" s="1" t="s">
        <v>57</v>
      </c>
      <c r="F10" s="5">
        <v>10000</v>
      </c>
      <c r="G10" s="5">
        <v>2500</v>
      </c>
      <c r="H10" s="1" t="s">
        <v>58</v>
      </c>
      <c r="I10" s="2" t="s">
        <v>54</v>
      </c>
      <c r="J10" s="1" t="s">
        <v>59</v>
      </c>
    </row>
    <row r="11" spans="1:10" ht="75" customHeight="1" x14ac:dyDescent="0.25">
      <c r="A11" s="3">
        <v>2007</v>
      </c>
      <c r="B11" s="1" t="s">
        <v>12</v>
      </c>
      <c r="C11" s="4" t="s">
        <v>60</v>
      </c>
      <c r="D11" s="1" t="s">
        <v>61</v>
      </c>
      <c r="E11" s="1" t="s">
        <v>62</v>
      </c>
      <c r="F11" s="5">
        <v>100000</v>
      </c>
      <c r="G11" s="5">
        <v>134144</v>
      </c>
      <c r="H11" s="1" t="s">
        <v>63</v>
      </c>
      <c r="I11" s="2" t="s">
        <v>28</v>
      </c>
      <c r="J11" s="1" t="s">
        <v>23</v>
      </c>
    </row>
    <row r="12" spans="1:10" ht="75" customHeight="1" x14ac:dyDescent="0.25">
      <c r="A12" s="3">
        <v>2007</v>
      </c>
      <c r="B12" s="1" t="s">
        <v>12</v>
      </c>
      <c r="C12" s="4" t="s">
        <v>64</v>
      </c>
      <c r="D12" s="1" t="s">
        <v>65</v>
      </c>
      <c r="E12" s="1" t="s">
        <v>66</v>
      </c>
      <c r="F12" s="5">
        <v>63000</v>
      </c>
      <c r="G12" s="5">
        <v>56946</v>
      </c>
      <c r="H12" s="1" t="s">
        <v>67</v>
      </c>
      <c r="I12" s="2" t="s">
        <v>54</v>
      </c>
      <c r="J12" s="1" t="s">
        <v>68</v>
      </c>
    </row>
    <row r="13" spans="1:10" ht="75" customHeight="1" x14ac:dyDescent="0.25">
      <c r="A13" s="3">
        <v>2007</v>
      </c>
      <c r="B13" s="1" t="s">
        <v>12</v>
      </c>
      <c r="C13" s="4" t="s">
        <v>69</v>
      </c>
      <c r="D13" s="1" t="s">
        <v>70</v>
      </c>
      <c r="E13" s="1" t="s">
        <v>71</v>
      </c>
      <c r="F13" s="5">
        <v>50000</v>
      </c>
      <c r="G13" s="5">
        <v>17000</v>
      </c>
      <c r="H13" s="1" t="s">
        <v>72</v>
      </c>
      <c r="I13" s="2" t="s">
        <v>54</v>
      </c>
      <c r="J13" s="1" t="s">
        <v>59</v>
      </c>
    </row>
    <row r="14" spans="1:10" ht="75" customHeight="1" x14ac:dyDescent="0.25">
      <c r="A14" s="3">
        <v>2007</v>
      </c>
      <c r="B14" s="1" t="s">
        <v>12</v>
      </c>
      <c r="C14" s="4" t="s">
        <v>73</v>
      </c>
      <c r="D14" s="1" t="s">
        <v>74</v>
      </c>
      <c r="E14" s="1" t="s">
        <v>75</v>
      </c>
      <c r="F14" s="5">
        <v>50000</v>
      </c>
      <c r="G14" s="5">
        <v>63200</v>
      </c>
      <c r="H14" s="1" t="s">
        <v>73</v>
      </c>
      <c r="I14" s="2" t="s">
        <v>54</v>
      </c>
      <c r="J14" s="1" t="s">
        <v>49</v>
      </c>
    </row>
    <row r="15" spans="1:10" ht="75" customHeight="1" x14ac:dyDescent="0.25">
      <c r="A15" s="3">
        <v>2007</v>
      </c>
      <c r="B15" s="1" t="s">
        <v>12</v>
      </c>
      <c r="C15" s="4" t="s">
        <v>76</v>
      </c>
      <c r="D15" s="1" t="s">
        <v>77</v>
      </c>
      <c r="E15" s="1" t="s">
        <v>78</v>
      </c>
      <c r="F15" s="5">
        <v>130350</v>
      </c>
      <c r="G15" s="5">
        <v>51990.66</v>
      </c>
      <c r="H15" s="1" t="s">
        <v>79</v>
      </c>
      <c r="I15" s="2" t="s">
        <v>17</v>
      </c>
      <c r="J15" s="1" t="s">
        <v>59</v>
      </c>
    </row>
    <row r="16" spans="1:10" ht="75" customHeight="1" x14ac:dyDescent="0.25">
      <c r="A16" s="3">
        <v>2007</v>
      </c>
      <c r="B16" s="1" t="s">
        <v>12</v>
      </c>
      <c r="C16" s="4" t="s">
        <v>80</v>
      </c>
      <c r="D16" s="1" t="s">
        <v>81</v>
      </c>
      <c r="E16" s="1" t="s">
        <v>82</v>
      </c>
      <c r="F16" s="5">
        <v>40000</v>
      </c>
      <c r="G16" s="5">
        <v>185140</v>
      </c>
      <c r="H16" s="1" t="s">
        <v>83</v>
      </c>
      <c r="I16" s="2" t="s">
        <v>84</v>
      </c>
      <c r="J16" s="1" t="s">
        <v>23</v>
      </c>
    </row>
    <row r="17" spans="1:10" ht="75" customHeight="1" x14ac:dyDescent="0.25">
      <c r="A17" s="3">
        <v>2007</v>
      </c>
      <c r="B17" s="1" t="s">
        <v>12</v>
      </c>
      <c r="C17" s="4" t="s">
        <v>85</v>
      </c>
      <c r="D17" s="1" t="s">
        <v>86</v>
      </c>
      <c r="E17" s="1" t="s">
        <v>87</v>
      </c>
      <c r="F17" s="5">
        <v>140000</v>
      </c>
      <c r="G17" s="5">
        <v>211000</v>
      </c>
      <c r="H17" s="1" t="s">
        <v>88</v>
      </c>
      <c r="I17" s="2" t="s">
        <v>83</v>
      </c>
      <c r="J17" s="1" t="s">
        <v>49</v>
      </c>
    </row>
    <row r="18" spans="1:10" ht="75" customHeight="1" x14ac:dyDescent="0.25">
      <c r="A18" s="3">
        <v>2007</v>
      </c>
      <c r="B18" s="1" t="s">
        <v>12</v>
      </c>
      <c r="C18" s="4" t="s">
        <v>69</v>
      </c>
      <c r="D18" s="1" t="s">
        <v>89</v>
      </c>
      <c r="E18" s="1" t="s">
        <v>90</v>
      </c>
      <c r="F18" s="5">
        <v>50000</v>
      </c>
      <c r="G18" s="5">
        <v>70000</v>
      </c>
      <c r="H18" s="1" t="s">
        <v>91</v>
      </c>
      <c r="I18" s="2" t="s">
        <v>83</v>
      </c>
      <c r="J18" s="1" t="s">
        <v>92</v>
      </c>
    </row>
    <row r="19" spans="1:10" ht="75" customHeight="1" x14ac:dyDescent="0.25">
      <c r="A19" s="3">
        <v>2007</v>
      </c>
      <c r="B19" s="1" t="s">
        <v>12</v>
      </c>
      <c r="C19" s="4" t="s">
        <v>93</v>
      </c>
      <c r="D19" s="1" t="s">
        <v>94</v>
      </c>
      <c r="E19" s="1" t="s">
        <v>95</v>
      </c>
      <c r="F19" s="5">
        <v>75000</v>
      </c>
      <c r="G19" s="5">
        <v>55456</v>
      </c>
      <c r="H19" s="1" t="s">
        <v>96</v>
      </c>
      <c r="I19" s="2" t="s">
        <v>17</v>
      </c>
      <c r="J19" s="1" t="s">
        <v>23</v>
      </c>
    </row>
    <row r="20" spans="1:10" ht="75" customHeight="1" x14ac:dyDescent="0.25">
      <c r="A20" s="3">
        <v>2007</v>
      </c>
      <c r="B20" s="1" t="s">
        <v>12</v>
      </c>
      <c r="C20" s="4" t="s">
        <v>97</v>
      </c>
      <c r="D20" s="1" t="s">
        <v>98</v>
      </c>
      <c r="E20" s="1" t="s">
        <v>99</v>
      </c>
      <c r="F20" s="5">
        <v>75000</v>
      </c>
      <c r="G20" s="5">
        <v>1509615</v>
      </c>
      <c r="H20" s="1" t="s">
        <v>22</v>
      </c>
      <c r="I20" s="2" t="s">
        <v>17</v>
      </c>
      <c r="J20" s="1" t="s">
        <v>23</v>
      </c>
    </row>
    <row r="21" spans="1:10" ht="75" customHeight="1" x14ac:dyDescent="0.25">
      <c r="A21" s="3">
        <v>2008</v>
      </c>
      <c r="B21" s="1" t="s">
        <v>100</v>
      </c>
      <c r="C21" s="13" t="s">
        <v>101</v>
      </c>
      <c r="D21" s="12" t="s">
        <v>102</v>
      </c>
      <c r="E21" s="12" t="s">
        <v>103</v>
      </c>
      <c r="F21" s="14">
        <v>75000</v>
      </c>
      <c r="G21" s="14">
        <v>45050</v>
      </c>
      <c r="H21" s="15" t="s">
        <v>104</v>
      </c>
      <c r="I21" s="16" t="s">
        <v>54</v>
      </c>
      <c r="J21" s="15" t="s">
        <v>23</v>
      </c>
    </row>
    <row r="22" spans="1:10" ht="75" customHeight="1" x14ac:dyDescent="0.25">
      <c r="A22" s="3">
        <v>2008</v>
      </c>
      <c r="B22" s="1" t="s">
        <v>100</v>
      </c>
      <c r="C22" s="13" t="s">
        <v>105</v>
      </c>
      <c r="D22" s="12" t="s">
        <v>106</v>
      </c>
      <c r="E22" s="12" t="s">
        <v>107</v>
      </c>
      <c r="F22" s="14">
        <v>75000</v>
      </c>
      <c r="G22" s="14">
        <v>75000</v>
      </c>
      <c r="H22" s="15" t="s">
        <v>108</v>
      </c>
      <c r="I22" s="16" t="s">
        <v>54</v>
      </c>
      <c r="J22" s="15" t="s">
        <v>68</v>
      </c>
    </row>
    <row r="23" spans="1:10" ht="75" customHeight="1" x14ac:dyDescent="0.25">
      <c r="A23" s="3">
        <v>2008</v>
      </c>
      <c r="B23" s="1" t="s">
        <v>100</v>
      </c>
      <c r="C23" s="13" t="s">
        <v>109</v>
      </c>
      <c r="D23" s="12" t="s">
        <v>110</v>
      </c>
      <c r="E23" s="12" t="s">
        <v>111</v>
      </c>
      <c r="F23" s="14">
        <v>80000</v>
      </c>
      <c r="G23" s="14">
        <v>121500</v>
      </c>
      <c r="H23" s="15" t="s">
        <v>73</v>
      </c>
      <c r="I23" s="16" t="s">
        <v>54</v>
      </c>
      <c r="J23" s="15" t="s">
        <v>68</v>
      </c>
    </row>
    <row r="24" spans="1:10" ht="75" customHeight="1" x14ac:dyDescent="0.25">
      <c r="A24" s="3">
        <v>2008</v>
      </c>
      <c r="B24" s="1" t="s">
        <v>100</v>
      </c>
      <c r="C24" s="13" t="s">
        <v>112</v>
      </c>
      <c r="D24" s="12" t="s">
        <v>113</v>
      </c>
      <c r="E24" s="12" t="s">
        <v>114</v>
      </c>
      <c r="F24" s="14">
        <v>60000</v>
      </c>
      <c r="G24" s="14">
        <v>76262</v>
      </c>
      <c r="H24" s="15" t="s">
        <v>115</v>
      </c>
      <c r="I24" s="16" t="s">
        <v>54</v>
      </c>
      <c r="J24" s="15" t="s">
        <v>116</v>
      </c>
    </row>
    <row r="25" spans="1:10" ht="75" customHeight="1" x14ac:dyDescent="0.25">
      <c r="A25" s="3">
        <v>2008</v>
      </c>
      <c r="B25" s="1" t="s">
        <v>100</v>
      </c>
      <c r="C25" s="13" t="s">
        <v>117</v>
      </c>
      <c r="D25" s="12" t="s">
        <v>118</v>
      </c>
      <c r="E25" s="12" t="s">
        <v>119</v>
      </c>
      <c r="F25" s="14">
        <v>100000</v>
      </c>
      <c r="G25" s="14">
        <v>167029</v>
      </c>
      <c r="H25" s="15" t="s">
        <v>120</v>
      </c>
      <c r="I25" s="16" t="s">
        <v>54</v>
      </c>
      <c r="J25" s="15" t="s">
        <v>23</v>
      </c>
    </row>
    <row r="26" spans="1:10" ht="75" customHeight="1" x14ac:dyDescent="0.25">
      <c r="A26" s="3">
        <v>2008</v>
      </c>
      <c r="B26" s="1" t="s">
        <v>100</v>
      </c>
      <c r="C26" s="13" t="s">
        <v>121</v>
      </c>
      <c r="D26" s="12" t="s">
        <v>122</v>
      </c>
      <c r="E26" s="12" t="s">
        <v>123</v>
      </c>
      <c r="F26" s="14">
        <v>62000</v>
      </c>
      <c r="G26" s="14">
        <v>117458</v>
      </c>
      <c r="H26" s="15" t="s">
        <v>124</v>
      </c>
      <c r="I26" s="16" t="s">
        <v>54</v>
      </c>
      <c r="J26" s="15" t="s">
        <v>68</v>
      </c>
    </row>
    <row r="27" spans="1:10" ht="75" customHeight="1" x14ac:dyDescent="0.25">
      <c r="A27" s="3">
        <v>2008</v>
      </c>
      <c r="B27" s="1" t="s">
        <v>100</v>
      </c>
      <c r="C27" s="13" t="s">
        <v>125</v>
      </c>
      <c r="D27" s="12" t="s">
        <v>126</v>
      </c>
      <c r="E27" s="12" t="s">
        <v>127</v>
      </c>
      <c r="F27" s="14">
        <v>50000</v>
      </c>
      <c r="G27" s="14">
        <v>139000</v>
      </c>
      <c r="H27" s="15" t="s">
        <v>108</v>
      </c>
      <c r="I27" s="16" t="s">
        <v>54</v>
      </c>
      <c r="J27" s="15" t="s">
        <v>128</v>
      </c>
    </row>
    <row r="28" spans="1:10" ht="75" customHeight="1" x14ac:dyDescent="0.25">
      <c r="A28" s="7">
        <v>2008</v>
      </c>
      <c r="B28" s="8" t="s">
        <v>100</v>
      </c>
      <c r="C28" s="18" t="s">
        <v>129</v>
      </c>
      <c r="D28" s="17" t="s">
        <v>130</v>
      </c>
      <c r="E28" s="17" t="s">
        <v>131</v>
      </c>
      <c r="F28" s="19">
        <v>50000</v>
      </c>
      <c r="G28" s="19">
        <v>147960</v>
      </c>
      <c r="H28" s="8" t="s">
        <v>73</v>
      </c>
      <c r="I28" s="9" t="s">
        <v>54</v>
      </c>
      <c r="J28" s="8" t="s">
        <v>68</v>
      </c>
    </row>
    <row r="29" spans="1:10" ht="75" customHeight="1" x14ac:dyDescent="0.25">
      <c r="A29" s="3">
        <v>2008</v>
      </c>
      <c r="B29" s="1" t="s">
        <v>100</v>
      </c>
      <c r="C29" s="13" t="s">
        <v>132</v>
      </c>
      <c r="D29" s="12" t="s">
        <v>133</v>
      </c>
      <c r="E29" s="12" t="s">
        <v>134</v>
      </c>
      <c r="F29" s="14">
        <v>29000</v>
      </c>
      <c r="G29" s="14">
        <v>50000</v>
      </c>
      <c r="H29" s="15" t="s">
        <v>135</v>
      </c>
      <c r="I29" s="16" t="s">
        <v>54</v>
      </c>
      <c r="J29" s="15" t="s">
        <v>59</v>
      </c>
    </row>
    <row r="30" spans="1:10" ht="75" customHeight="1" x14ac:dyDescent="0.25">
      <c r="A30" s="3">
        <v>2008</v>
      </c>
      <c r="B30" s="1" t="s">
        <v>100</v>
      </c>
      <c r="C30" s="13" t="s">
        <v>136</v>
      </c>
      <c r="D30" s="12" t="s">
        <v>137</v>
      </c>
      <c r="E30" s="12" t="s">
        <v>138</v>
      </c>
      <c r="F30" s="14">
        <v>100000</v>
      </c>
      <c r="G30" s="14">
        <v>62500</v>
      </c>
      <c r="H30" s="15" t="s">
        <v>139</v>
      </c>
      <c r="I30" s="16" t="s">
        <v>140</v>
      </c>
      <c r="J30" s="15" t="s">
        <v>23</v>
      </c>
    </row>
    <row r="31" spans="1:10" ht="75" customHeight="1" x14ac:dyDescent="0.25">
      <c r="A31" s="3">
        <v>2008</v>
      </c>
      <c r="B31" s="1" t="s">
        <v>100</v>
      </c>
      <c r="C31" s="13" t="s">
        <v>141</v>
      </c>
      <c r="D31" s="12" t="s">
        <v>142</v>
      </c>
      <c r="E31" s="12" t="s">
        <v>143</v>
      </c>
      <c r="F31" s="14">
        <v>48683</v>
      </c>
      <c r="G31" s="14">
        <v>16529</v>
      </c>
      <c r="H31" s="15" t="s">
        <v>144</v>
      </c>
      <c r="I31" s="16" t="s">
        <v>145</v>
      </c>
      <c r="J31" s="15" t="s">
        <v>23</v>
      </c>
    </row>
    <row r="32" spans="1:10" ht="75" customHeight="1" x14ac:dyDescent="0.25">
      <c r="A32" s="3">
        <v>2008</v>
      </c>
      <c r="B32" s="1" t="s">
        <v>100</v>
      </c>
      <c r="C32" s="13" t="s">
        <v>146</v>
      </c>
      <c r="D32" s="12" t="s">
        <v>147</v>
      </c>
      <c r="E32" s="12" t="s">
        <v>148</v>
      </c>
      <c r="F32" s="14">
        <v>35000</v>
      </c>
      <c r="G32" s="14">
        <v>10000</v>
      </c>
      <c r="H32" s="15" t="s">
        <v>149</v>
      </c>
      <c r="I32" s="16" t="s">
        <v>28</v>
      </c>
      <c r="J32" s="15" t="s">
        <v>23</v>
      </c>
    </row>
    <row r="33" spans="1:10" ht="75" customHeight="1" x14ac:dyDescent="0.25">
      <c r="A33" s="3">
        <v>2008</v>
      </c>
      <c r="B33" s="1" t="s">
        <v>100</v>
      </c>
      <c r="C33" s="13" t="s">
        <v>150</v>
      </c>
      <c r="D33" s="12" t="s">
        <v>151</v>
      </c>
      <c r="E33" s="12" t="s">
        <v>152</v>
      </c>
      <c r="F33" s="14">
        <v>48829.22</v>
      </c>
      <c r="G33" s="14">
        <v>116156</v>
      </c>
      <c r="H33" s="15" t="s">
        <v>153</v>
      </c>
      <c r="I33" s="16" t="s">
        <v>28</v>
      </c>
      <c r="J33" s="15" t="s">
        <v>23</v>
      </c>
    </row>
    <row r="34" spans="1:10" ht="75" customHeight="1" x14ac:dyDescent="0.25">
      <c r="A34" s="3">
        <v>2008</v>
      </c>
      <c r="B34" s="1" t="s">
        <v>100</v>
      </c>
      <c r="C34" s="13" t="s">
        <v>154</v>
      </c>
      <c r="D34" s="12" t="s">
        <v>155</v>
      </c>
      <c r="E34" s="12" t="s">
        <v>156</v>
      </c>
      <c r="F34" s="14">
        <v>110000</v>
      </c>
      <c r="G34" s="14">
        <v>159362</v>
      </c>
      <c r="H34" s="15" t="s">
        <v>157</v>
      </c>
      <c r="I34" s="16" t="s">
        <v>28</v>
      </c>
      <c r="J34" s="15" t="s">
        <v>158</v>
      </c>
    </row>
    <row r="35" spans="1:10" ht="75" customHeight="1" x14ac:dyDescent="0.25">
      <c r="A35" s="3">
        <v>2008</v>
      </c>
      <c r="B35" s="1" t="s">
        <v>100</v>
      </c>
      <c r="C35" s="13" t="s">
        <v>159</v>
      </c>
      <c r="D35" s="12" t="s">
        <v>160</v>
      </c>
      <c r="E35" s="12" t="s">
        <v>161</v>
      </c>
      <c r="F35" s="14">
        <v>150000</v>
      </c>
      <c r="G35" s="14">
        <v>116500</v>
      </c>
      <c r="H35" s="15" t="s">
        <v>162</v>
      </c>
      <c r="I35" s="16" t="s">
        <v>28</v>
      </c>
      <c r="J35" s="15" t="s">
        <v>158</v>
      </c>
    </row>
    <row r="36" spans="1:10" ht="75" customHeight="1" x14ac:dyDescent="0.25">
      <c r="A36" s="3">
        <v>2008</v>
      </c>
      <c r="B36" s="1" t="s">
        <v>100</v>
      </c>
      <c r="C36" s="13" t="s">
        <v>163</v>
      </c>
      <c r="D36" s="12" t="s">
        <v>164</v>
      </c>
      <c r="E36" s="12" t="s">
        <v>165</v>
      </c>
      <c r="F36" s="14">
        <v>60000</v>
      </c>
      <c r="G36" s="14">
        <v>250000</v>
      </c>
      <c r="H36" s="15" t="s">
        <v>166</v>
      </c>
      <c r="I36" s="16" t="s">
        <v>28</v>
      </c>
      <c r="J36" s="15" t="s">
        <v>68</v>
      </c>
    </row>
    <row r="37" spans="1:10" ht="75" customHeight="1" x14ac:dyDescent="0.25">
      <c r="A37" s="3">
        <v>2008</v>
      </c>
      <c r="B37" s="1" t="s">
        <v>100</v>
      </c>
      <c r="C37" s="13" t="s">
        <v>167</v>
      </c>
      <c r="D37" s="12" t="s">
        <v>168</v>
      </c>
      <c r="E37" s="12" t="s">
        <v>169</v>
      </c>
      <c r="F37" s="14">
        <v>65000</v>
      </c>
      <c r="G37" s="14">
        <v>40000</v>
      </c>
      <c r="H37" s="15" t="s">
        <v>170</v>
      </c>
      <c r="I37" s="16" t="s">
        <v>17</v>
      </c>
      <c r="J37" s="15" t="s">
        <v>171</v>
      </c>
    </row>
    <row r="38" spans="1:10" ht="75" customHeight="1" x14ac:dyDescent="0.25">
      <c r="A38" s="3">
        <v>2008</v>
      </c>
      <c r="B38" s="1" t="s">
        <v>100</v>
      </c>
      <c r="C38" s="13" t="s">
        <v>172</v>
      </c>
      <c r="D38" s="12" t="s">
        <v>173</v>
      </c>
      <c r="E38" s="12" t="s">
        <v>174</v>
      </c>
      <c r="F38" s="14">
        <v>30000</v>
      </c>
      <c r="G38" s="14">
        <v>9993.81</v>
      </c>
      <c r="H38" s="15" t="s">
        <v>175</v>
      </c>
      <c r="I38" s="16" t="s">
        <v>17</v>
      </c>
      <c r="J38" s="15" t="s">
        <v>49</v>
      </c>
    </row>
    <row r="39" spans="1:10" ht="75" customHeight="1" x14ac:dyDescent="0.25">
      <c r="A39" s="3">
        <v>2008</v>
      </c>
      <c r="B39" s="1" t="s">
        <v>100</v>
      </c>
      <c r="C39" s="13" t="s">
        <v>176</v>
      </c>
      <c r="D39" s="12" t="s">
        <v>177</v>
      </c>
      <c r="E39" s="12" t="s">
        <v>178</v>
      </c>
      <c r="F39" s="14">
        <v>75000</v>
      </c>
      <c r="G39" s="14">
        <v>530000</v>
      </c>
      <c r="H39" s="15" t="s">
        <v>179</v>
      </c>
      <c r="I39" s="16" t="s">
        <v>83</v>
      </c>
      <c r="J39" s="15" t="s">
        <v>128</v>
      </c>
    </row>
    <row r="40" spans="1:10" ht="75" customHeight="1" x14ac:dyDescent="0.25">
      <c r="A40" s="3">
        <v>2008</v>
      </c>
      <c r="B40" s="1" t="s">
        <v>100</v>
      </c>
      <c r="C40" s="13" t="s">
        <v>180</v>
      </c>
      <c r="D40" s="12" t="s">
        <v>181</v>
      </c>
      <c r="E40" s="12" t="s">
        <v>182</v>
      </c>
      <c r="F40" s="14">
        <v>50000</v>
      </c>
      <c r="G40" s="14">
        <v>193296</v>
      </c>
      <c r="H40" s="15" t="s">
        <v>183</v>
      </c>
      <c r="I40" s="16" t="s">
        <v>184</v>
      </c>
      <c r="J40" s="15" t="s">
        <v>68</v>
      </c>
    </row>
    <row r="41" spans="1:10" ht="75" customHeight="1" x14ac:dyDescent="0.25">
      <c r="A41" s="3">
        <v>2008</v>
      </c>
      <c r="B41" s="1" t="s">
        <v>100</v>
      </c>
      <c r="C41" s="13" t="s">
        <v>185</v>
      </c>
      <c r="D41" s="12" t="s">
        <v>186</v>
      </c>
      <c r="E41" s="12" t="s">
        <v>187</v>
      </c>
      <c r="F41" s="14">
        <v>30000</v>
      </c>
      <c r="G41" s="14">
        <v>1704</v>
      </c>
      <c r="H41" s="15" t="s">
        <v>188</v>
      </c>
      <c r="I41" s="16" t="s">
        <v>17</v>
      </c>
      <c r="J41" s="15" t="s">
        <v>59</v>
      </c>
    </row>
    <row r="42" spans="1:10" ht="75" customHeight="1" x14ac:dyDescent="0.25">
      <c r="A42" s="3">
        <v>2008</v>
      </c>
      <c r="B42" s="1" t="s">
        <v>100</v>
      </c>
      <c r="C42" s="13" t="s">
        <v>189</v>
      </c>
      <c r="D42" s="12" t="s">
        <v>190</v>
      </c>
      <c r="E42" s="12" t="s">
        <v>191</v>
      </c>
      <c r="F42" s="14">
        <v>75000</v>
      </c>
      <c r="G42" s="14">
        <v>72500</v>
      </c>
      <c r="H42" s="15" t="s">
        <v>192</v>
      </c>
      <c r="I42" s="16" t="s">
        <v>184</v>
      </c>
      <c r="J42" s="15" t="s">
        <v>68</v>
      </c>
    </row>
    <row r="43" spans="1:10" ht="75" customHeight="1" x14ac:dyDescent="0.25">
      <c r="A43" s="3">
        <v>2008</v>
      </c>
      <c r="B43" s="1" t="s">
        <v>100</v>
      </c>
      <c r="C43" s="13" t="s">
        <v>193</v>
      </c>
      <c r="D43" s="12" t="s">
        <v>194</v>
      </c>
      <c r="E43" s="12" t="s">
        <v>195</v>
      </c>
      <c r="F43" s="14">
        <v>135000</v>
      </c>
      <c r="G43" s="14">
        <v>93119</v>
      </c>
      <c r="H43" s="15" t="s">
        <v>196</v>
      </c>
      <c r="I43" s="16" t="s">
        <v>17</v>
      </c>
      <c r="J43" s="15" t="s">
        <v>68</v>
      </c>
    </row>
    <row r="44" spans="1:10" ht="75" customHeight="1" x14ac:dyDescent="0.25">
      <c r="A44" s="3">
        <v>2008</v>
      </c>
      <c r="B44" s="1" t="s">
        <v>100</v>
      </c>
      <c r="C44" s="13" t="s">
        <v>197</v>
      </c>
      <c r="D44" s="12" t="s">
        <v>198</v>
      </c>
      <c r="E44" s="12" t="s">
        <v>199</v>
      </c>
      <c r="F44" s="14">
        <v>90000</v>
      </c>
      <c r="G44" s="14">
        <v>95200</v>
      </c>
      <c r="H44" s="15" t="s">
        <v>200</v>
      </c>
      <c r="I44" s="16" t="s">
        <v>201</v>
      </c>
      <c r="J44" s="15" t="s">
        <v>202</v>
      </c>
    </row>
    <row r="45" spans="1:10" ht="75" customHeight="1" x14ac:dyDescent="0.25">
      <c r="A45" s="3">
        <v>2008</v>
      </c>
      <c r="B45" s="1" t="s">
        <v>100</v>
      </c>
      <c r="C45" s="13" t="s">
        <v>203</v>
      </c>
      <c r="D45" s="12" t="s">
        <v>204</v>
      </c>
      <c r="E45" s="12" t="s">
        <v>205</v>
      </c>
      <c r="F45" s="14">
        <v>20000</v>
      </c>
      <c r="G45" s="14">
        <v>9625</v>
      </c>
      <c r="H45" s="15" t="s">
        <v>206</v>
      </c>
      <c r="I45" s="16" t="s">
        <v>17</v>
      </c>
      <c r="J45" s="15" t="s">
        <v>68</v>
      </c>
    </row>
    <row r="46" spans="1:10" ht="75" customHeight="1" x14ac:dyDescent="0.25">
      <c r="A46" s="3">
        <v>2008</v>
      </c>
      <c r="B46" s="1" t="s">
        <v>100</v>
      </c>
      <c r="C46" s="13" t="s">
        <v>154</v>
      </c>
      <c r="D46" s="12" t="s">
        <v>207</v>
      </c>
      <c r="E46" s="12" t="s">
        <v>208</v>
      </c>
      <c r="F46" s="14">
        <v>100000</v>
      </c>
      <c r="G46" s="14">
        <v>102726</v>
      </c>
      <c r="H46" s="15" t="s">
        <v>209</v>
      </c>
      <c r="I46" s="16" t="s">
        <v>210</v>
      </c>
      <c r="J46" s="15" t="s">
        <v>158</v>
      </c>
    </row>
    <row r="47" spans="1:10" ht="75" customHeight="1" x14ac:dyDescent="0.25">
      <c r="A47" s="3">
        <v>2008</v>
      </c>
      <c r="B47" s="1" t="s">
        <v>100</v>
      </c>
      <c r="C47" s="13" t="s">
        <v>69</v>
      </c>
      <c r="D47" s="12" t="s">
        <v>211</v>
      </c>
      <c r="E47" s="12" t="s">
        <v>212</v>
      </c>
      <c r="F47" s="14">
        <v>50000</v>
      </c>
      <c r="G47" s="14">
        <v>150000</v>
      </c>
      <c r="H47" s="15" t="s">
        <v>72</v>
      </c>
      <c r="I47" s="16" t="s">
        <v>54</v>
      </c>
      <c r="J47" s="15" t="s">
        <v>68</v>
      </c>
    </row>
    <row r="48" spans="1:10" ht="75" customHeight="1" x14ac:dyDescent="0.25">
      <c r="A48" s="3">
        <v>2008</v>
      </c>
      <c r="B48" s="1" t="s">
        <v>100</v>
      </c>
      <c r="C48" s="13" t="s">
        <v>213</v>
      </c>
      <c r="D48" s="12" t="s">
        <v>214</v>
      </c>
      <c r="E48" s="12" t="s">
        <v>215</v>
      </c>
      <c r="F48" s="14">
        <v>24200</v>
      </c>
      <c r="G48" s="14">
        <v>4524</v>
      </c>
      <c r="H48" s="15" t="s">
        <v>79</v>
      </c>
      <c r="I48" s="16" t="s">
        <v>17</v>
      </c>
      <c r="J48" s="15" t="s">
        <v>59</v>
      </c>
    </row>
    <row r="49" spans="1:10" ht="75" customHeight="1" x14ac:dyDescent="0.25">
      <c r="A49" s="3">
        <v>2008</v>
      </c>
      <c r="B49" s="1" t="s">
        <v>100</v>
      </c>
      <c r="C49" s="13" t="s">
        <v>216</v>
      </c>
      <c r="D49" s="12" t="s">
        <v>217</v>
      </c>
      <c r="E49" s="12" t="s">
        <v>218</v>
      </c>
      <c r="F49" s="14">
        <v>50000</v>
      </c>
      <c r="G49" s="14">
        <v>80000</v>
      </c>
      <c r="H49" s="15" t="s">
        <v>219</v>
      </c>
      <c r="I49" s="16" t="s">
        <v>17</v>
      </c>
      <c r="J49" s="15" t="s">
        <v>23</v>
      </c>
    </row>
    <row r="50" spans="1:10" ht="75" customHeight="1" x14ac:dyDescent="0.25">
      <c r="A50" s="3">
        <v>2008</v>
      </c>
      <c r="B50" s="1" t="s">
        <v>100</v>
      </c>
      <c r="C50" s="13" t="s">
        <v>69</v>
      </c>
      <c r="D50" s="12" t="s">
        <v>220</v>
      </c>
      <c r="E50" s="12" t="s">
        <v>221</v>
      </c>
      <c r="F50" s="14">
        <v>25000</v>
      </c>
      <c r="G50" s="14">
        <v>45000</v>
      </c>
      <c r="H50" s="15" t="s">
        <v>222</v>
      </c>
      <c r="I50" s="16" t="s">
        <v>43</v>
      </c>
      <c r="J50" s="15" t="s">
        <v>59</v>
      </c>
    </row>
    <row r="51" spans="1:10" ht="75" customHeight="1" x14ac:dyDescent="0.25">
      <c r="A51" s="3">
        <v>2008</v>
      </c>
      <c r="B51" s="1" t="s">
        <v>100</v>
      </c>
      <c r="C51" s="13" t="s">
        <v>223</v>
      </c>
      <c r="D51" s="12" t="s">
        <v>224</v>
      </c>
      <c r="E51" s="12" t="s">
        <v>225</v>
      </c>
      <c r="F51" s="14">
        <v>68000</v>
      </c>
      <c r="G51" s="14">
        <v>36455</v>
      </c>
      <c r="H51" s="15" t="s">
        <v>226</v>
      </c>
      <c r="I51" s="16" t="s">
        <v>17</v>
      </c>
      <c r="J51" s="15" t="s">
        <v>23</v>
      </c>
    </row>
    <row r="52" spans="1:10" ht="75" customHeight="1" x14ac:dyDescent="0.25">
      <c r="A52" s="3">
        <v>2008</v>
      </c>
      <c r="B52" s="1" t="s">
        <v>100</v>
      </c>
      <c r="C52" s="13" t="s">
        <v>227</v>
      </c>
      <c r="D52" s="12" t="s">
        <v>228</v>
      </c>
      <c r="E52" s="12" t="s">
        <v>229</v>
      </c>
      <c r="F52" s="14">
        <v>20100</v>
      </c>
      <c r="G52" s="14">
        <v>12070</v>
      </c>
      <c r="H52" s="15" t="s">
        <v>230</v>
      </c>
      <c r="I52" s="16" t="s">
        <v>17</v>
      </c>
      <c r="J52" s="15" t="s">
        <v>23</v>
      </c>
    </row>
    <row r="53" spans="1:10" ht="75" customHeight="1" x14ac:dyDescent="0.25">
      <c r="A53" s="3">
        <v>2008</v>
      </c>
      <c r="B53" s="1" t="s">
        <v>100</v>
      </c>
      <c r="C53" s="13" t="s">
        <v>231</v>
      </c>
      <c r="D53" s="12" t="s">
        <v>232</v>
      </c>
      <c r="E53" s="12" t="s">
        <v>233</v>
      </c>
      <c r="F53" s="14">
        <v>80000</v>
      </c>
      <c r="G53" s="14">
        <v>65000</v>
      </c>
      <c r="H53" s="15" t="s">
        <v>234</v>
      </c>
      <c r="I53" s="16" t="s">
        <v>17</v>
      </c>
      <c r="J53" s="15" t="s">
        <v>68</v>
      </c>
    </row>
    <row r="54" spans="1:10" ht="75" customHeight="1" x14ac:dyDescent="0.25">
      <c r="A54" s="3">
        <v>2008</v>
      </c>
      <c r="B54" s="1" t="s">
        <v>100</v>
      </c>
      <c r="C54" s="13" t="s">
        <v>235</v>
      </c>
      <c r="D54" s="12" t="s">
        <v>236</v>
      </c>
      <c r="E54" s="12" t="s">
        <v>237</v>
      </c>
      <c r="F54" s="14">
        <v>70000</v>
      </c>
      <c r="G54" s="14">
        <v>22000</v>
      </c>
      <c r="H54" s="15" t="s">
        <v>238</v>
      </c>
      <c r="I54" s="16" t="s">
        <v>28</v>
      </c>
      <c r="J54" s="15" t="s">
        <v>23</v>
      </c>
    </row>
    <row r="55" spans="1:10" ht="75" customHeight="1" x14ac:dyDescent="0.25">
      <c r="A55" s="3">
        <v>2009</v>
      </c>
      <c r="B55" s="1" t="s">
        <v>239</v>
      </c>
      <c r="C55" s="20" t="s">
        <v>80</v>
      </c>
      <c r="D55" s="20" t="s">
        <v>240</v>
      </c>
      <c r="E55" s="4" t="s">
        <v>241</v>
      </c>
      <c r="F55" s="5">
        <v>41493.599999999999</v>
      </c>
      <c r="G55" s="5">
        <v>85000</v>
      </c>
      <c r="H55" s="1" t="s">
        <v>242</v>
      </c>
      <c r="I55" s="2" t="s">
        <v>17</v>
      </c>
      <c r="J55" s="1" t="s">
        <v>202</v>
      </c>
    </row>
    <row r="56" spans="1:10" ht="75" customHeight="1" x14ac:dyDescent="0.25">
      <c r="A56" s="3">
        <v>2009</v>
      </c>
      <c r="B56" s="1" t="s">
        <v>239</v>
      </c>
      <c r="C56" s="20" t="s">
        <v>243</v>
      </c>
      <c r="D56" s="20" t="s">
        <v>244</v>
      </c>
      <c r="E56" s="4" t="s">
        <v>245</v>
      </c>
      <c r="F56" s="5">
        <v>109240</v>
      </c>
      <c r="G56" s="5">
        <v>40556</v>
      </c>
      <c r="H56" s="1" t="s">
        <v>246</v>
      </c>
      <c r="I56" s="2" t="s">
        <v>54</v>
      </c>
      <c r="J56" s="1" t="s">
        <v>68</v>
      </c>
    </row>
    <row r="57" spans="1:10" ht="75" customHeight="1" x14ac:dyDescent="0.25">
      <c r="A57" s="3">
        <v>2009</v>
      </c>
      <c r="B57" s="1" t="s">
        <v>239</v>
      </c>
      <c r="C57" s="20" t="s">
        <v>247</v>
      </c>
      <c r="D57" s="20" t="s">
        <v>248</v>
      </c>
      <c r="E57" s="20" t="s">
        <v>249</v>
      </c>
      <c r="F57" s="21">
        <v>125002</v>
      </c>
      <c r="G57" s="21">
        <v>108956</v>
      </c>
      <c r="H57" s="1" t="s">
        <v>250</v>
      </c>
      <c r="I57" s="2" t="s">
        <v>17</v>
      </c>
      <c r="J57" s="1" t="s">
        <v>59</v>
      </c>
    </row>
    <row r="58" spans="1:10" ht="75" customHeight="1" x14ac:dyDescent="0.25">
      <c r="A58" s="3">
        <v>2009</v>
      </c>
      <c r="B58" s="1" t="s">
        <v>239</v>
      </c>
      <c r="C58" s="20" t="s">
        <v>251</v>
      </c>
      <c r="D58" s="20" t="s">
        <v>252</v>
      </c>
      <c r="E58" s="4" t="s">
        <v>253</v>
      </c>
      <c r="F58" s="5">
        <v>100000</v>
      </c>
      <c r="G58" s="5">
        <v>37937</v>
      </c>
      <c r="H58" s="1" t="s">
        <v>254</v>
      </c>
      <c r="I58" s="2" t="s">
        <v>54</v>
      </c>
      <c r="J58" s="1" t="s">
        <v>68</v>
      </c>
    </row>
    <row r="59" spans="1:10" ht="75" customHeight="1" x14ac:dyDescent="0.25">
      <c r="A59" s="3">
        <v>2009</v>
      </c>
      <c r="B59" s="1" t="s">
        <v>239</v>
      </c>
      <c r="C59" s="20" t="s">
        <v>255</v>
      </c>
      <c r="D59" s="20" t="s">
        <v>256</v>
      </c>
      <c r="E59" s="4" t="s">
        <v>257</v>
      </c>
      <c r="F59" s="5">
        <v>30000</v>
      </c>
      <c r="G59" s="5">
        <v>15000</v>
      </c>
      <c r="H59" s="1" t="s">
        <v>258</v>
      </c>
      <c r="I59" s="2" t="s">
        <v>17</v>
      </c>
      <c r="J59" s="1" t="s">
        <v>59</v>
      </c>
    </row>
    <row r="60" spans="1:10" ht="75" customHeight="1" x14ac:dyDescent="0.25">
      <c r="A60" s="3">
        <v>2009</v>
      </c>
      <c r="B60" s="1" t="s">
        <v>239</v>
      </c>
      <c r="C60" s="20" t="s">
        <v>259</v>
      </c>
      <c r="D60" s="20" t="s">
        <v>260</v>
      </c>
      <c r="E60" s="4" t="s">
        <v>261</v>
      </c>
      <c r="F60" s="5">
        <v>20332.5</v>
      </c>
      <c r="G60" s="5">
        <v>19742</v>
      </c>
      <c r="H60" s="1" t="s">
        <v>262</v>
      </c>
      <c r="I60" s="2" t="s">
        <v>263</v>
      </c>
      <c r="J60" s="1" t="s">
        <v>23</v>
      </c>
    </row>
    <row r="61" spans="1:10" ht="75" customHeight="1" x14ac:dyDescent="0.25">
      <c r="A61" s="3">
        <v>2009</v>
      </c>
      <c r="B61" s="1" t="s">
        <v>239</v>
      </c>
      <c r="C61" s="20" t="s">
        <v>264</v>
      </c>
      <c r="D61" s="20" t="s">
        <v>265</v>
      </c>
      <c r="E61" s="4" t="s">
        <v>266</v>
      </c>
      <c r="F61" s="5">
        <v>74926.25</v>
      </c>
      <c r="G61" s="5">
        <v>52200</v>
      </c>
      <c r="H61" s="1" t="s">
        <v>267</v>
      </c>
      <c r="I61" s="2" t="s">
        <v>17</v>
      </c>
      <c r="J61" s="1" t="s">
        <v>49</v>
      </c>
    </row>
    <row r="62" spans="1:10" ht="75" customHeight="1" x14ac:dyDescent="0.25">
      <c r="A62" s="3">
        <v>2009</v>
      </c>
      <c r="B62" s="1" t="s">
        <v>239</v>
      </c>
      <c r="C62" s="20" t="s">
        <v>268</v>
      </c>
      <c r="D62" s="20" t="s">
        <v>269</v>
      </c>
      <c r="E62" s="4" t="s">
        <v>270</v>
      </c>
      <c r="F62" s="5">
        <v>72933</v>
      </c>
      <c r="G62" s="5">
        <v>18460</v>
      </c>
      <c r="H62" s="1" t="s">
        <v>271</v>
      </c>
      <c r="I62" s="2" t="s">
        <v>17</v>
      </c>
      <c r="J62" s="1" t="s">
        <v>29</v>
      </c>
    </row>
    <row r="63" spans="1:10" ht="75" customHeight="1" x14ac:dyDescent="0.25">
      <c r="A63" s="3">
        <v>2009</v>
      </c>
      <c r="B63" s="1" t="s">
        <v>239</v>
      </c>
      <c r="C63" s="20" t="s">
        <v>272</v>
      </c>
      <c r="D63" s="20" t="s">
        <v>273</v>
      </c>
      <c r="E63" s="4" t="s">
        <v>274</v>
      </c>
      <c r="F63" s="5">
        <v>47944.01</v>
      </c>
      <c r="G63" s="5">
        <v>29062</v>
      </c>
      <c r="H63" s="1" t="s">
        <v>275</v>
      </c>
      <c r="I63" s="2" t="s">
        <v>54</v>
      </c>
      <c r="J63" s="1" t="s">
        <v>68</v>
      </c>
    </row>
    <row r="64" spans="1:10" ht="75" customHeight="1" x14ac:dyDescent="0.25">
      <c r="A64" s="3">
        <v>2009</v>
      </c>
      <c r="B64" s="1" t="s">
        <v>239</v>
      </c>
      <c r="C64" s="20" t="s">
        <v>185</v>
      </c>
      <c r="D64" s="20" t="s">
        <v>276</v>
      </c>
      <c r="E64" s="4" t="s">
        <v>277</v>
      </c>
      <c r="F64" s="5">
        <v>115000</v>
      </c>
      <c r="G64" s="5">
        <v>119000</v>
      </c>
      <c r="H64" s="1" t="s">
        <v>278</v>
      </c>
      <c r="I64" s="2" t="s">
        <v>17</v>
      </c>
      <c r="J64" s="1" t="s">
        <v>23</v>
      </c>
    </row>
    <row r="65" spans="1:10" ht="75" customHeight="1" x14ac:dyDescent="0.25">
      <c r="A65" s="3">
        <v>2009</v>
      </c>
      <c r="B65" s="1" t="s">
        <v>239</v>
      </c>
      <c r="C65" s="20" t="s">
        <v>60</v>
      </c>
      <c r="D65" s="20" t="s">
        <v>279</v>
      </c>
      <c r="E65" s="4" t="s">
        <v>280</v>
      </c>
      <c r="F65" s="5">
        <v>150000</v>
      </c>
      <c r="G65" s="5">
        <v>77885</v>
      </c>
      <c r="H65" s="1" t="s">
        <v>281</v>
      </c>
      <c r="I65" s="2" t="s">
        <v>28</v>
      </c>
      <c r="J65" s="1" t="s">
        <v>23</v>
      </c>
    </row>
    <row r="66" spans="1:10" ht="75" customHeight="1" x14ac:dyDescent="0.25">
      <c r="A66" s="3">
        <v>2009</v>
      </c>
      <c r="B66" s="1" t="s">
        <v>239</v>
      </c>
      <c r="C66" s="20" t="s">
        <v>282</v>
      </c>
      <c r="D66" s="20" t="s">
        <v>283</v>
      </c>
      <c r="E66" s="4" t="s">
        <v>284</v>
      </c>
      <c r="F66" s="5">
        <v>100000</v>
      </c>
      <c r="G66" s="5">
        <v>169000</v>
      </c>
      <c r="H66" s="1" t="s">
        <v>285</v>
      </c>
      <c r="I66" s="2" t="s">
        <v>54</v>
      </c>
      <c r="J66" s="1" t="s">
        <v>286</v>
      </c>
    </row>
    <row r="67" spans="1:10" ht="75" customHeight="1" x14ac:dyDescent="0.25">
      <c r="A67" s="3">
        <v>2009</v>
      </c>
      <c r="B67" s="1" t="s">
        <v>239</v>
      </c>
      <c r="C67" s="20" t="s">
        <v>154</v>
      </c>
      <c r="D67" s="20" t="s">
        <v>287</v>
      </c>
      <c r="E67" s="20" t="s">
        <v>288</v>
      </c>
      <c r="F67" s="21">
        <v>100000</v>
      </c>
      <c r="G67" s="21">
        <v>46405</v>
      </c>
      <c r="H67" s="1" t="s">
        <v>289</v>
      </c>
      <c r="I67" s="2" t="s">
        <v>17</v>
      </c>
      <c r="J67" s="1" t="s">
        <v>49</v>
      </c>
    </row>
    <row r="68" spans="1:10" ht="75" customHeight="1" x14ac:dyDescent="0.25">
      <c r="A68" s="3">
        <v>2009</v>
      </c>
      <c r="B68" s="1" t="s">
        <v>239</v>
      </c>
      <c r="C68" s="20" t="s">
        <v>154</v>
      </c>
      <c r="D68" s="20" t="s">
        <v>290</v>
      </c>
      <c r="E68" s="4" t="s">
        <v>291</v>
      </c>
      <c r="F68" s="5">
        <v>135000</v>
      </c>
      <c r="G68" s="5">
        <v>198347</v>
      </c>
      <c r="H68" s="1" t="s">
        <v>292</v>
      </c>
      <c r="I68" s="2" t="s">
        <v>17</v>
      </c>
      <c r="J68" s="1" t="s">
        <v>293</v>
      </c>
    </row>
    <row r="69" spans="1:10" ht="75" customHeight="1" x14ac:dyDescent="0.25">
      <c r="A69" s="3">
        <v>2009</v>
      </c>
      <c r="B69" s="1" t="s">
        <v>239</v>
      </c>
      <c r="C69" s="20" t="s">
        <v>154</v>
      </c>
      <c r="D69" s="20" t="s">
        <v>294</v>
      </c>
      <c r="E69" s="20" t="s">
        <v>295</v>
      </c>
      <c r="F69" s="21">
        <v>100000</v>
      </c>
      <c r="G69" s="21">
        <v>86283</v>
      </c>
      <c r="H69" s="1" t="s">
        <v>296</v>
      </c>
      <c r="I69" s="2" t="s">
        <v>297</v>
      </c>
      <c r="J69" s="1" t="s">
        <v>298</v>
      </c>
    </row>
    <row r="70" spans="1:10" ht="75" customHeight="1" x14ac:dyDescent="0.25">
      <c r="A70" s="3">
        <v>2009</v>
      </c>
      <c r="B70" s="1" t="s">
        <v>239</v>
      </c>
      <c r="C70" s="20" t="s">
        <v>299</v>
      </c>
      <c r="D70" s="20" t="s">
        <v>300</v>
      </c>
      <c r="E70" s="4" t="s">
        <v>301</v>
      </c>
      <c r="F70" s="5">
        <v>150000.07999999999</v>
      </c>
      <c r="G70" s="5">
        <v>54105</v>
      </c>
      <c r="H70" s="1" t="s">
        <v>302</v>
      </c>
      <c r="I70" s="2" t="s">
        <v>28</v>
      </c>
      <c r="J70" s="1" t="s">
        <v>49</v>
      </c>
    </row>
    <row r="71" spans="1:10" ht="75" customHeight="1" x14ac:dyDescent="0.25">
      <c r="A71" s="3">
        <v>2009</v>
      </c>
      <c r="B71" s="1" t="s">
        <v>239</v>
      </c>
      <c r="C71" s="20" t="s">
        <v>112</v>
      </c>
      <c r="D71" s="20" t="s">
        <v>303</v>
      </c>
      <c r="E71" s="4" t="s">
        <v>304</v>
      </c>
      <c r="F71" s="5">
        <v>60000</v>
      </c>
      <c r="G71" s="5">
        <v>64062</v>
      </c>
      <c r="H71" s="1" t="s">
        <v>305</v>
      </c>
      <c r="I71" s="2" t="s">
        <v>54</v>
      </c>
      <c r="J71" s="1" t="s">
        <v>59</v>
      </c>
    </row>
    <row r="72" spans="1:10" ht="75" customHeight="1" x14ac:dyDescent="0.25">
      <c r="A72" s="3">
        <v>2009</v>
      </c>
      <c r="B72" s="1" t="s">
        <v>239</v>
      </c>
      <c r="C72" s="20" t="s">
        <v>306</v>
      </c>
      <c r="D72" s="20" t="s">
        <v>307</v>
      </c>
      <c r="E72" s="4" t="s">
        <v>308</v>
      </c>
      <c r="F72" s="5">
        <v>100000</v>
      </c>
      <c r="G72" s="5">
        <v>33515</v>
      </c>
      <c r="H72" s="1" t="s">
        <v>309</v>
      </c>
      <c r="I72" s="2" t="s">
        <v>17</v>
      </c>
      <c r="J72" s="1" t="s">
        <v>68</v>
      </c>
    </row>
    <row r="73" spans="1:10" ht="75" customHeight="1" x14ac:dyDescent="0.25">
      <c r="A73" s="3">
        <v>2009</v>
      </c>
      <c r="B73" s="1" t="s">
        <v>239</v>
      </c>
      <c r="C73" s="20" t="s">
        <v>132</v>
      </c>
      <c r="D73" s="20" t="s">
        <v>310</v>
      </c>
      <c r="E73" s="20" t="s">
        <v>311</v>
      </c>
      <c r="F73" s="21">
        <v>30000</v>
      </c>
      <c r="G73" s="21">
        <v>24100</v>
      </c>
      <c r="H73" s="1" t="s">
        <v>312</v>
      </c>
      <c r="I73" s="2" t="s">
        <v>54</v>
      </c>
      <c r="J73" s="1" t="s">
        <v>59</v>
      </c>
    </row>
    <row r="74" spans="1:10" ht="75" customHeight="1" x14ac:dyDescent="0.25">
      <c r="A74" s="3">
        <v>2009</v>
      </c>
      <c r="B74" s="1" t="s">
        <v>239</v>
      </c>
      <c r="C74" s="20" t="s">
        <v>313</v>
      </c>
      <c r="D74" s="20" t="s">
        <v>314</v>
      </c>
      <c r="E74" s="4" t="s">
        <v>315</v>
      </c>
      <c r="F74" s="5">
        <v>20000</v>
      </c>
      <c r="G74" s="5">
        <v>5000</v>
      </c>
      <c r="H74" s="1" t="s">
        <v>316</v>
      </c>
      <c r="I74" s="2" t="s">
        <v>17</v>
      </c>
      <c r="J74" s="1" t="s">
        <v>317</v>
      </c>
    </row>
    <row r="75" spans="1:10" ht="75" customHeight="1" x14ac:dyDescent="0.25">
      <c r="A75" s="3">
        <v>2009</v>
      </c>
      <c r="B75" s="1" t="s">
        <v>239</v>
      </c>
      <c r="C75" s="20" t="s">
        <v>268</v>
      </c>
      <c r="D75" s="20" t="s">
        <v>318</v>
      </c>
      <c r="E75" s="20" t="s">
        <v>319</v>
      </c>
      <c r="F75" s="21">
        <v>23515</v>
      </c>
      <c r="G75" s="21">
        <v>22163</v>
      </c>
      <c r="H75" s="1" t="s">
        <v>320</v>
      </c>
      <c r="I75" s="2" t="s">
        <v>83</v>
      </c>
      <c r="J75" s="1" t="s">
        <v>321</v>
      </c>
    </row>
    <row r="76" spans="1:10" ht="75" customHeight="1" x14ac:dyDescent="0.25">
      <c r="A76" s="3">
        <v>2009</v>
      </c>
      <c r="B76" s="1" t="s">
        <v>239</v>
      </c>
      <c r="C76" s="20" t="s">
        <v>268</v>
      </c>
      <c r="D76" s="20" t="s">
        <v>322</v>
      </c>
      <c r="E76" s="4" t="s">
        <v>323</v>
      </c>
      <c r="F76" s="5">
        <v>75000</v>
      </c>
      <c r="G76" s="5">
        <v>70000</v>
      </c>
      <c r="H76" s="1" t="s">
        <v>324</v>
      </c>
      <c r="I76" s="2" t="s">
        <v>17</v>
      </c>
      <c r="J76" s="1" t="s">
        <v>23</v>
      </c>
    </row>
    <row r="77" spans="1:10" ht="75" customHeight="1" x14ac:dyDescent="0.25">
      <c r="A77" s="3">
        <v>2009</v>
      </c>
      <c r="B77" s="1" t="s">
        <v>239</v>
      </c>
      <c r="C77" s="20" t="s">
        <v>325</v>
      </c>
      <c r="D77" s="20" t="s">
        <v>326</v>
      </c>
      <c r="E77" s="4" t="s">
        <v>327</v>
      </c>
      <c r="F77" s="5">
        <v>170000</v>
      </c>
      <c r="G77" s="5">
        <v>66667</v>
      </c>
      <c r="H77" s="1" t="s">
        <v>328</v>
      </c>
      <c r="I77" s="2" t="s">
        <v>54</v>
      </c>
      <c r="J77" s="1" t="s">
        <v>321</v>
      </c>
    </row>
    <row r="78" spans="1:10" ht="75" customHeight="1" x14ac:dyDescent="0.25">
      <c r="A78" s="3">
        <v>2009</v>
      </c>
      <c r="B78" s="1" t="s">
        <v>239</v>
      </c>
      <c r="C78" s="20" t="s">
        <v>329</v>
      </c>
      <c r="D78" s="20" t="s">
        <v>330</v>
      </c>
      <c r="E78" s="4" t="s">
        <v>331</v>
      </c>
      <c r="F78" s="5">
        <v>49936</v>
      </c>
      <c r="G78" s="5">
        <v>20118</v>
      </c>
      <c r="H78" s="1" t="s">
        <v>332</v>
      </c>
      <c r="I78" s="2" t="s">
        <v>54</v>
      </c>
      <c r="J78" s="1" t="s">
        <v>23</v>
      </c>
    </row>
    <row r="79" spans="1:10" ht="75" customHeight="1" x14ac:dyDescent="0.25">
      <c r="A79" s="3">
        <v>2009</v>
      </c>
      <c r="B79" s="1" t="s">
        <v>239</v>
      </c>
      <c r="C79" s="20" t="s">
        <v>333</v>
      </c>
      <c r="D79" s="20" t="s">
        <v>334</v>
      </c>
      <c r="E79" s="4" t="s">
        <v>335</v>
      </c>
      <c r="F79" s="5">
        <v>33210</v>
      </c>
      <c r="G79" s="5">
        <v>16810</v>
      </c>
      <c r="H79" s="1" t="s">
        <v>336</v>
      </c>
      <c r="I79" s="2" t="s">
        <v>54</v>
      </c>
      <c r="J79" s="1" t="s">
        <v>59</v>
      </c>
    </row>
    <row r="80" spans="1:10" ht="75" customHeight="1" x14ac:dyDescent="0.25">
      <c r="A80" s="3">
        <v>2009</v>
      </c>
      <c r="B80" s="1" t="s">
        <v>239</v>
      </c>
      <c r="C80" s="20" t="s">
        <v>337</v>
      </c>
      <c r="D80" s="20" t="s">
        <v>338</v>
      </c>
      <c r="E80" s="20" t="s">
        <v>339</v>
      </c>
      <c r="F80" s="21">
        <v>150000</v>
      </c>
      <c r="G80" s="21">
        <v>143000</v>
      </c>
      <c r="H80" s="1" t="s">
        <v>340</v>
      </c>
      <c r="I80" s="2"/>
      <c r="J80" s="1" t="s">
        <v>68</v>
      </c>
    </row>
    <row r="81" spans="1:10" ht="75" customHeight="1" x14ac:dyDescent="0.25">
      <c r="A81" s="3">
        <v>2009</v>
      </c>
      <c r="B81" s="1" t="s">
        <v>239</v>
      </c>
      <c r="C81" s="20" t="s">
        <v>105</v>
      </c>
      <c r="D81" s="20" t="s">
        <v>341</v>
      </c>
      <c r="E81" s="4" t="s">
        <v>342</v>
      </c>
      <c r="F81" s="5">
        <v>100000</v>
      </c>
      <c r="G81" s="5">
        <v>100000</v>
      </c>
      <c r="H81" s="1" t="s">
        <v>343</v>
      </c>
      <c r="I81" s="2" t="s">
        <v>54</v>
      </c>
      <c r="J81" s="1" t="s">
        <v>68</v>
      </c>
    </row>
    <row r="82" spans="1:10" ht="75" customHeight="1" x14ac:dyDescent="0.25">
      <c r="A82" s="3">
        <v>2009</v>
      </c>
      <c r="B82" s="1" t="s">
        <v>239</v>
      </c>
      <c r="C82" s="20" t="s">
        <v>344</v>
      </c>
      <c r="D82" s="20" t="s">
        <v>345</v>
      </c>
      <c r="E82" s="4" t="s">
        <v>346</v>
      </c>
      <c r="F82" s="5">
        <v>31290</v>
      </c>
      <c r="G82" s="5">
        <v>169750</v>
      </c>
      <c r="H82" s="1" t="s">
        <v>347</v>
      </c>
      <c r="I82" s="2" t="s">
        <v>54</v>
      </c>
      <c r="J82" s="1" t="s">
        <v>23</v>
      </c>
    </row>
    <row r="83" spans="1:10" ht="75" customHeight="1" x14ac:dyDescent="0.25">
      <c r="A83" s="3">
        <v>2009</v>
      </c>
      <c r="B83" s="1" t="s">
        <v>239</v>
      </c>
      <c r="C83" s="20" t="s">
        <v>348</v>
      </c>
      <c r="D83" s="20" t="s">
        <v>349</v>
      </c>
      <c r="E83" s="4" t="s">
        <v>350</v>
      </c>
      <c r="F83" s="5">
        <v>120000</v>
      </c>
      <c r="G83" s="5">
        <v>178568</v>
      </c>
      <c r="H83" s="1" t="s">
        <v>351</v>
      </c>
      <c r="I83" s="2" t="s">
        <v>54</v>
      </c>
      <c r="J83" s="1" t="s">
        <v>23</v>
      </c>
    </row>
    <row r="84" spans="1:10" ht="75" customHeight="1" x14ac:dyDescent="0.25">
      <c r="A84" s="3">
        <v>2009</v>
      </c>
      <c r="B84" s="1" t="s">
        <v>239</v>
      </c>
      <c r="C84" s="20" t="s">
        <v>352</v>
      </c>
      <c r="D84" s="20" t="s">
        <v>353</v>
      </c>
      <c r="E84" s="20" t="s">
        <v>354</v>
      </c>
      <c r="F84" s="21">
        <v>75258.75</v>
      </c>
      <c r="G84" s="21">
        <v>341379</v>
      </c>
      <c r="H84" s="1" t="s">
        <v>355</v>
      </c>
      <c r="I84" s="2" t="s">
        <v>28</v>
      </c>
      <c r="J84" s="1" t="s">
        <v>68</v>
      </c>
    </row>
    <row r="85" spans="1:10" ht="75" customHeight="1" x14ac:dyDescent="0.25">
      <c r="A85" s="3">
        <v>2009</v>
      </c>
      <c r="B85" s="1" t="s">
        <v>239</v>
      </c>
      <c r="C85" s="20" t="s">
        <v>356</v>
      </c>
      <c r="D85" s="20" t="s">
        <v>357</v>
      </c>
      <c r="E85" s="20" t="s">
        <v>358</v>
      </c>
      <c r="F85" s="21">
        <v>161000</v>
      </c>
      <c r="G85" s="21">
        <v>39715</v>
      </c>
      <c r="H85" s="1" t="s">
        <v>359</v>
      </c>
      <c r="I85" s="2" t="s">
        <v>54</v>
      </c>
      <c r="J85" s="1" t="s">
        <v>23</v>
      </c>
    </row>
    <row r="86" spans="1:10" ht="75" customHeight="1" x14ac:dyDescent="0.25">
      <c r="A86" s="3">
        <v>2009</v>
      </c>
      <c r="B86" s="1" t="s">
        <v>239</v>
      </c>
      <c r="C86" s="20" t="s">
        <v>360</v>
      </c>
      <c r="D86" s="20" t="s">
        <v>361</v>
      </c>
      <c r="E86" s="4" t="s">
        <v>362</v>
      </c>
      <c r="F86" s="5">
        <v>150000</v>
      </c>
      <c r="G86" s="5">
        <v>150000</v>
      </c>
      <c r="H86" s="1" t="s">
        <v>363</v>
      </c>
      <c r="I86" s="2" t="s">
        <v>54</v>
      </c>
      <c r="J86" s="1" t="s">
        <v>49</v>
      </c>
    </row>
    <row r="87" spans="1:10" ht="75" customHeight="1" x14ac:dyDescent="0.25">
      <c r="A87" s="3">
        <v>2009</v>
      </c>
      <c r="B87" s="1" t="s">
        <v>239</v>
      </c>
      <c r="C87" s="4" t="s">
        <v>364</v>
      </c>
      <c r="D87" s="1" t="s">
        <v>365</v>
      </c>
      <c r="E87" s="1" t="s">
        <v>366</v>
      </c>
      <c r="F87" s="22">
        <v>197700</v>
      </c>
      <c r="G87" s="22">
        <v>0</v>
      </c>
      <c r="H87" s="1" t="s">
        <v>367</v>
      </c>
      <c r="I87" s="3" t="s">
        <v>17</v>
      </c>
      <c r="J87" s="1" t="s">
        <v>23</v>
      </c>
    </row>
    <row r="88" spans="1:10" ht="75" customHeight="1" x14ac:dyDescent="0.25">
      <c r="A88" s="3">
        <v>2009</v>
      </c>
      <c r="B88" s="1" t="s">
        <v>239</v>
      </c>
      <c r="C88" s="4" t="s">
        <v>368</v>
      </c>
      <c r="D88" s="1" t="s">
        <v>369</v>
      </c>
      <c r="E88" s="1" t="s">
        <v>370</v>
      </c>
      <c r="F88" s="22">
        <v>75000</v>
      </c>
      <c r="G88" s="22">
        <v>75000</v>
      </c>
      <c r="H88" s="1" t="s">
        <v>371</v>
      </c>
      <c r="I88" s="2" t="s">
        <v>372</v>
      </c>
      <c r="J88" s="6" t="s">
        <v>373</v>
      </c>
    </row>
    <row r="89" spans="1:10" ht="75" customHeight="1" x14ac:dyDescent="0.25">
      <c r="A89" s="3">
        <v>2009</v>
      </c>
      <c r="B89" s="1" t="s">
        <v>239</v>
      </c>
      <c r="C89" s="23" t="s">
        <v>374</v>
      </c>
      <c r="D89" s="1" t="s">
        <v>375</v>
      </c>
      <c r="E89" s="1" t="s">
        <v>376</v>
      </c>
      <c r="F89" s="22">
        <v>100000</v>
      </c>
      <c r="G89" s="22">
        <v>0</v>
      </c>
      <c r="H89" s="1"/>
      <c r="I89" s="3" t="s">
        <v>17</v>
      </c>
      <c r="J89" s="6" t="s">
        <v>1155</v>
      </c>
    </row>
    <row r="90" spans="1:10" ht="75" customHeight="1" x14ac:dyDescent="0.25">
      <c r="A90" s="3">
        <v>2009</v>
      </c>
      <c r="B90" s="1" t="s">
        <v>239</v>
      </c>
      <c r="C90" s="4" t="s">
        <v>377</v>
      </c>
      <c r="D90" s="1" t="s">
        <v>378</v>
      </c>
      <c r="E90" s="1" t="s">
        <v>379</v>
      </c>
      <c r="F90" s="22">
        <v>90000</v>
      </c>
      <c r="G90" s="22">
        <v>54580</v>
      </c>
      <c r="H90" s="1"/>
      <c r="I90" s="3" t="s">
        <v>17</v>
      </c>
      <c r="J90" s="6" t="s">
        <v>1160</v>
      </c>
    </row>
    <row r="91" spans="1:10" ht="75" customHeight="1" x14ac:dyDescent="0.25">
      <c r="A91" s="3">
        <v>2010</v>
      </c>
      <c r="B91" s="1" t="s">
        <v>380</v>
      </c>
      <c r="C91" s="4" t="s">
        <v>381</v>
      </c>
      <c r="D91" s="1" t="s">
        <v>382</v>
      </c>
      <c r="E91" s="1" t="s">
        <v>383</v>
      </c>
      <c r="F91" s="22">
        <v>25000</v>
      </c>
      <c r="G91" s="22">
        <v>6300</v>
      </c>
      <c r="H91" s="1" t="s">
        <v>384</v>
      </c>
      <c r="I91" s="2" t="s">
        <v>184</v>
      </c>
      <c r="J91" s="6" t="s">
        <v>68</v>
      </c>
    </row>
    <row r="92" spans="1:10" ht="75" customHeight="1" x14ac:dyDescent="0.25">
      <c r="A92" s="3">
        <v>2010</v>
      </c>
      <c r="B92" s="1" t="s">
        <v>380</v>
      </c>
      <c r="C92" s="4" t="s">
        <v>385</v>
      </c>
      <c r="D92" s="1" t="s">
        <v>386</v>
      </c>
      <c r="E92" s="1" t="s">
        <v>387</v>
      </c>
      <c r="F92" s="22">
        <v>155240</v>
      </c>
      <c r="G92" s="22">
        <v>38000</v>
      </c>
      <c r="H92" s="1" t="s">
        <v>388</v>
      </c>
      <c r="I92" s="2" t="s">
        <v>54</v>
      </c>
      <c r="J92" s="6" t="s">
        <v>68</v>
      </c>
    </row>
    <row r="93" spans="1:10" ht="75" customHeight="1" x14ac:dyDescent="0.25">
      <c r="A93" s="3">
        <v>2010</v>
      </c>
      <c r="B93" s="1" t="s">
        <v>380</v>
      </c>
      <c r="C93" s="4" t="s">
        <v>389</v>
      </c>
      <c r="D93" s="1" t="s">
        <v>390</v>
      </c>
      <c r="E93" s="1" t="s">
        <v>391</v>
      </c>
      <c r="F93" s="22">
        <v>78284</v>
      </c>
      <c r="G93" s="22">
        <v>1297438</v>
      </c>
      <c r="H93" s="1" t="s">
        <v>392</v>
      </c>
      <c r="I93" s="2" t="s">
        <v>17</v>
      </c>
      <c r="J93" s="6" t="s">
        <v>1155</v>
      </c>
    </row>
    <row r="94" spans="1:10" ht="75" customHeight="1" x14ac:dyDescent="0.25">
      <c r="A94" s="3">
        <v>2010</v>
      </c>
      <c r="B94" s="1" t="s">
        <v>380</v>
      </c>
      <c r="C94" s="4" t="s">
        <v>393</v>
      </c>
      <c r="D94" s="1" t="s">
        <v>394</v>
      </c>
      <c r="E94" s="1" t="s">
        <v>395</v>
      </c>
      <c r="F94" s="22">
        <v>156965</v>
      </c>
      <c r="G94" s="22">
        <v>77663</v>
      </c>
      <c r="H94" s="1" t="s">
        <v>396</v>
      </c>
      <c r="I94" s="2" t="s">
        <v>54</v>
      </c>
      <c r="J94" s="6" t="s">
        <v>1155</v>
      </c>
    </row>
    <row r="95" spans="1:10" ht="75" customHeight="1" x14ac:dyDescent="0.25">
      <c r="A95" s="3">
        <v>2010</v>
      </c>
      <c r="B95" s="1" t="s">
        <v>380</v>
      </c>
      <c r="C95" s="4" t="s">
        <v>30</v>
      </c>
      <c r="D95" s="1" t="s">
        <v>397</v>
      </c>
      <c r="E95" s="1" t="s">
        <v>398</v>
      </c>
      <c r="F95" s="22">
        <v>50000</v>
      </c>
      <c r="G95" s="22">
        <v>18190</v>
      </c>
      <c r="H95" s="1" t="s">
        <v>399</v>
      </c>
      <c r="I95" s="2" t="s">
        <v>28</v>
      </c>
      <c r="J95" s="1" t="s">
        <v>1157</v>
      </c>
    </row>
    <row r="96" spans="1:10" ht="75" customHeight="1" x14ac:dyDescent="0.25">
      <c r="A96" s="3">
        <v>2010</v>
      </c>
      <c r="B96" s="1" t="s">
        <v>380</v>
      </c>
      <c r="C96" s="4" t="s">
        <v>400</v>
      </c>
      <c r="D96" s="1" t="s">
        <v>401</v>
      </c>
      <c r="E96" s="1" t="s">
        <v>402</v>
      </c>
      <c r="F96" s="22">
        <v>100000</v>
      </c>
      <c r="G96" s="22">
        <v>35000</v>
      </c>
      <c r="H96" s="1" t="s">
        <v>403</v>
      </c>
      <c r="I96" s="2" t="s">
        <v>28</v>
      </c>
      <c r="J96" s="6" t="s">
        <v>1156</v>
      </c>
    </row>
    <row r="97" spans="1:10" ht="75" customHeight="1" x14ac:dyDescent="0.25">
      <c r="A97" s="3">
        <v>2010</v>
      </c>
      <c r="B97" s="1" t="s">
        <v>380</v>
      </c>
      <c r="C97" s="4" t="s">
        <v>223</v>
      </c>
      <c r="D97" s="1" t="s">
        <v>404</v>
      </c>
      <c r="E97" s="1" t="s">
        <v>405</v>
      </c>
      <c r="F97" s="22">
        <v>33150</v>
      </c>
      <c r="G97" s="22">
        <v>52142</v>
      </c>
      <c r="H97" s="1" t="s">
        <v>406</v>
      </c>
      <c r="I97" s="2" t="s">
        <v>17</v>
      </c>
      <c r="J97" s="6" t="s">
        <v>1155</v>
      </c>
    </row>
    <row r="98" spans="1:10" ht="75" customHeight="1" x14ac:dyDescent="0.25">
      <c r="A98" s="3">
        <v>2010</v>
      </c>
      <c r="B98" s="1" t="s">
        <v>380</v>
      </c>
      <c r="C98" s="4" t="s">
        <v>193</v>
      </c>
      <c r="D98" s="1" t="s">
        <v>407</v>
      </c>
      <c r="E98" s="1" t="s">
        <v>408</v>
      </c>
      <c r="F98" s="22">
        <v>50000</v>
      </c>
      <c r="G98" s="22">
        <v>25000</v>
      </c>
      <c r="H98" s="1" t="s">
        <v>409</v>
      </c>
      <c r="I98" s="2" t="s">
        <v>17</v>
      </c>
      <c r="J98" s="6" t="s">
        <v>1155</v>
      </c>
    </row>
    <row r="99" spans="1:10" ht="75" customHeight="1" x14ac:dyDescent="0.25">
      <c r="A99" s="3">
        <v>2010</v>
      </c>
      <c r="B99" s="1" t="s">
        <v>380</v>
      </c>
      <c r="C99" s="4" t="s">
        <v>410</v>
      </c>
      <c r="D99" s="1" t="s">
        <v>411</v>
      </c>
      <c r="E99" s="1" t="s">
        <v>412</v>
      </c>
      <c r="F99" s="22">
        <v>39420</v>
      </c>
      <c r="G99" s="22">
        <v>16613</v>
      </c>
      <c r="H99" s="1" t="s">
        <v>413</v>
      </c>
      <c r="I99" s="2" t="s">
        <v>28</v>
      </c>
      <c r="J99" s="6" t="s">
        <v>1158</v>
      </c>
    </row>
    <row r="100" spans="1:10" ht="75" customHeight="1" x14ac:dyDescent="0.25">
      <c r="A100" s="3">
        <v>2010</v>
      </c>
      <c r="B100" s="1" t="s">
        <v>380</v>
      </c>
      <c r="C100" s="4" t="s">
        <v>414</v>
      </c>
      <c r="D100" s="1" t="s">
        <v>415</v>
      </c>
      <c r="E100" s="1" t="s">
        <v>416</v>
      </c>
      <c r="F100" s="22">
        <v>225000</v>
      </c>
      <c r="G100" s="22">
        <v>59766</v>
      </c>
      <c r="H100" s="1" t="s">
        <v>417</v>
      </c>
      <c r="I100" s="2" t="s">
        <v>184</v>
      </c>
      <c r="J100" s="6" t="s">
        <v>68</v>
      </c>
    </row>
    <row r="101" spans="1:10" ht="75" customHeight="1" x14ac:dyDescent="0.25">
      <c r="A101" s="3">
        <v>2010</v>
      </c>
      <c r="B101" s="1" t="s">
        <v>380</v>
      </c>
      <c r="C101" s="4" t="s">
        <v>385</v>
      </c>
      <c r="D101" s="1" t="s">
        <v>418</v>
      </c>
      <c r="E101" s="1" t="s">
        <v>419</v>
      </c>
      <c r="F101" s="22">
        <v>100000</v>
      </c>
      <c r="G101" s="22">
        <v>46696</v>
      </c>
      <c r="H101" s="1" t="s">
        <v>420</v>
      </c>
      <c r="I101" s="2" t="s">
        <v>28</v>
      </c>
      <c r="J101" s="6" t="s">
        <v>68</v>
      </c>
    </row>
    <row r="102" spans="1:10" ht="75" customHeight="1" x14ac:dyDescent="0.25">
      <c r="A102" s="3">
        <v>2010</v>
      </c>
      <c r="B102" s="1" t="s">
        <v>380</v>
      </c>
      <c r="C102" s="4" t="s">
        <v>69</v>
      </c>
      <c r="D102" s="1" t="s">
        <v>421</v>
      </c>
      <c r="E102" s="1" t="s">
        <v>422</v>
      </c>
      <c r="F102" s="22">
        <v>150000</v>
      </c>
      <c r="G102" s="22">
        <v>175000</v>
      </c>
      <c r="H102" s="1" t="s">
        <v>423</v>
      </c>
      <c r="I102" s="2" t="s">
        <v>28</v>
      </c>
      <c r="J102" s="6" t="s">
        <v>1155</v>
      </c>
    </row>
    <row r="103" spans="1:10" ht="75" customHeight="1" x14ac:dyDescent="0.25">
      <c r="A103" s="3">
        <v>2010</v>
      </c>
      <c r="B103" s="1" t="s">
        <v>380</v>
      </c>
      <c r="C103" s="4" t="s">
        <v>129</v>
      </c>
      <c r="D103" s="1" t="s">
        <v>424</v>
      </c>
      <c r="E103" s="1" t="s">
        <v>425</v>
      </c>
      <c r="F103" s="22">
        <v>50000</v>
      </c>
      <c r="G103" s="22">
        <v>121488</v>
      </c>
      <c r="H103" s="1" t="s">
        <v>426</v>
      </c>
      <c r="I103" s="2" t="s">
        <v>54</v>
      </c>
      <c r="J103" s="1" t="s">
        <v>1159</v>
      </c>
    </row>
    <row r="104" spans="1:10" ht="75" customHeight="1" x14ac:dyDescent="0.25">
      <c r="A104" s="3">
        <v>2010</v>
      </c>
      <c r="B104" s="1" t="s">
        <v>380</v>
      </c>
      <c r="C104" s="4" t="s">
        <v>427</v>
      </c>
      <c r="D104" s="1" t="s">
        <v>428</v>
      </c>
      <c r="E104" s="1" t="s">
        <v>429</v>
      </c>
      <c r="F104" s="22">
        <v>50000</v>
      </c>
      <c r="G104" s="22">
        <v>20000</v>
      </c>
      <c r="H104" s="1" t="s">
        <v>430</v>
      </c>
      <c r="I104" s="2" t="s">
        <v>54</v>
      </c>
      <c r="J104" s="6" t="s">
        <v>1160</v>
      </c>
    </row>
    <row r="105" spans="1:10" ht="75" customHeight="1" x14ac:dyDescent="0.25">
      <c r="A105" s="3">
        <v>2010</v>
      </c>
      <c r="B105" s="1" t="s">
        <v>380</v>
      </c>
      <c r="C105" s="4" t="s">
        <v>247</v>
      </c>
      <c r="D105" s="1" t="s">
        <v>431</v>
      </c>
      <c r="E105" s="1" t="s">
        <v>432</v>
      </c>
      <c r="F105" s="22">
        <v>30000</v>
      </c>
      <c r="G105" s="22">
        <v>30000</v>
      </c>
      <c r="H105" s="1" t="s">
        <v>433</v>
      </c>
      <c r="I105" s="2" t="s">
        <v>17</v>
      </c>
      <c r="J105" s="6" t="s">
        <v>1158</v>
      </c>
    </row>
    <row r="106" spans="1:10" ht="75" customHeight="1" x14ac:dyDescent="0.25">
      <c r="A106" s="3">
        <v>2010</v>
      </c>
      <c r="B106" s="1" t="s">
        <v>380</v>
      </c>
      <c r="C106" s="4" t="s">
        <v>434</v>
      </c>
      <c r="D106" s="1" t="s">
        <v>435</v>
      </c>
      <c r="E106" s="1" t="s">
        <v>436</v>
      </c>
      <c r="F106" s="22">
        <v>100000</v>
      </c>
      <c r="G106" s="22">
        <v>43800</v>
      </c>
      <c r="H106" s="1" t="s">
        <v>437</v>
      </c>
      <c r="I106" s="2" t="s">
        <v>17</v>
      </c>
      <c r="J106" s="6" t="s">
        <v>1156</v>
      </c>
    </row>
    <row r="107" spans="1:10" ht="75" customHeight="1" x14ac:dyDescent="0.25">
      <c r="A107" s="3">
        <v>2010</v>
      </c>
      <c r="B107" s="1" t="s">
        <v>380</v>
      </c>
      <c r="C107" s="4" t="s">
        <v>438</v>
      </c>
      <c r="D107" s="1" t="s">
        <v>439</v>
      </c>
      <c r="E107" s="1" t="s">
        <v>440</v>
      </c>
      <c r="F107" s="22">
        <v>65858.3</v>
      </c>
      <c r="G107" s="22">
        <v>252692</v>
      </c>
      <c r="H107" s="1" t="s">
        <v>441</v>
      </c>
      <c r="I107" s="2" t="s">
        <v>54</v>
      </c>
      <c r="J107" s="1" t="s">
        <v>1161</v>
      </c>
    </row>
    <row r="108" spans="1:10" ht="75" customHeight="1" x14ac:dyDescent="0.25">
      <c r="A108" s="3">
        <v>2010</v>
      </c>
      <c r="B108" s="1" t="s">
        <v>380</v>
      </c>
      <c r="C108" s="4" t="s">
        <v>216</v>
      </c>
      <c r="D108" s="1" t="s">
        <v>442</v>
      </c>
      <c r="E108" s="1" t="s">
        <v>443</v>
      </c>
      <c r="F108" s="22">
        <v>150000</v>
      </c>
      <c r="G108" s="22">
        <v>48500</v>
      </c>
      <c r="H108" s="1" t="s">
        <v>444</v>
      </c>
      <c r="I108" s="2" t="s">
        <v>17</v>
      </c>
      <c r="J108" s="6" t="s">
        <v>1155</v>
      </c>
    </row>
    <row r="109" spans="1:10" ht="75" customHeight="1" x14ac:dyDescent="0.25">
      <c r="A109" s="3">
        <v>2010</v>
      </c>
      <c r="B109" s="1" t="s">
        <v>380</v>
      </c>
      <c r="C109" s="4" t="s">
        <v>445</v>
      </c>
      <c r="D109" s="1" t="s">
        <v>446</v>
      </c>
      <c r="E109" s="1" t="s">
        <v>447</v>
      </c>
      <c r="F109" s="22">
        <v>120000</v>
      </c>
      <c r="G109" s="22">
        <v>263569</v>
      </c>
      <c r="H109" s="1" t="s">
        <v>448</v>
      </c>
      <c r="I109" s="2" t="s">
        <v>54</v>
      </c>
      <c r="J109" s="6" t="s">
        <v>1160</v>
      </c>
    </row>
    <row r="110" spans="1:10" ht="75" customHeight="1" x14ac:dyDescent="0.25">
      <c r="A110" s="3">
        <v>2010</v>
      </c>
      <c r="B110" s="1" t="s">
        <v>380</v>
      </c>
      <c r="C110" s="4" t="s">
        <v>24</v>
      </c>
      <c r="D110" s="1" t="s">
        <v>449</v>
      </c>
      <c r="E110" s="1" t="s">
        <v>450</v>
      </c>
      <c r="F110" s="22">
        <v>172000</v>
      </c>
      <c r="G110" s="22">
        <v>75145</v>
      </c>
      <c r="H110" s="1" t="s">
        <v>451</v>
      </c>
      <c r="I110" s="2" t="s">
        <v>28</v>
      </c>
      <c r="J110" s="6" t="s">
        <v>1155</v>
      </c>
    </row>
    <row r="111" spans="1:10" ht="75" customHeight="1" x14ac:dyDescent="0.25">
      <c r="A111" s="3">
        <v>2010</v>
      </c>
      <c r="B111" s="1" t="s">
        <v>380</v>
      </c>
      <c r="C111" s="4" t="s">
        <v>452</v>
      </c>
      <c r="D111" s="1" t="s">
        <v>453</v>
      </c>
      <c r="E111" s="1" t="s">
        <v>454</v>
      </c>
      <c r="F111" s="22">
        <v>75000</v>
      </c>
      <c r="G111" s="22">
        <v>26747</v>
      </c>
      <c r="H111" s="1" t="s">
        <v>455</v>
      </c>
      <c r="I111" s="2" t="s">
        <v>83</v>
      </c>
      <c r="J111" s="6" t="s">
        <v>1155</v>
      </c>
    </row>
    <row r="112" spans="1:10" ht="75" customHeight="1" x14ac:dyDescent="0.25">
      <c r="A112" s="3">
        <v>2010</v>
      </c>
      <c r="B112" s="1" t="s">
        <v>380</v>
      </c>
      <c r="C112" s="4" t="s">
        <v>456</v>
      </c>
      <c r="D112" s="1" t="s">
        <v>457</v>
      </c>
      <c r="E112" s="1" t="s">
        <v>458</v>
      </c>
      <c r="F112" s="22">
        <v>146060.20000000001</v>
      </c>
      <c r="G112" s="22">
        <v>70000</v>
      </c>
      <c r="H112" s="1" t="s">
        <v>459</v>
      </c>
      <c r="I112" s="2" t="s">
        <v>460</v>
      </c>
      <c r="J112" s="1" t="s">
        <v>1162</v>
      </c>
    </row>
    <row r="113" spans="1:10" ht="75" customHeight="1" x14ac:dyDescent="0.25">
      <c r="A113" s="3">
        <v>2010</v>
      </c>
      <c r="B113" s="1" t="s">
        <v>380</v>
      </c>
      <c r="C113" s="4" t="s">
        <v>197</v>
      </c>
      <c r="D113" s="1" t="s">
        <v>461</v>
      </c>
      <c r="E113" s="1" t="s">
        <v>462</v>
      </c>
      <c r="F113" s="22">
        <v>75000</v>
      </c>
      <c r="G113" s="22">
        <v>55000</v>
      </c>
      <c r="H113" s="1" t="s">
        <v>463</v>
      </c>
      <c r="I113" s="2" t="s">
        <v>464</v>
      </c>
      <c r="J113" s="6" t="s">
        <v>1158</v>
      </c>
    </row>
    <row r="114" spans="1:10" ht="75" customHeight="1" x14ac:dyDescent="0.25">
      <c r="A114" s="3">
        <v>2010</v>
      </c>
      <c r="B114" s="1" t="s">
        <v>380</v>
      </c>
      <c r="C114" s="4" t="s">
        <v>30</v>
      </c>
      <c r="D114" s="1" t="s">
        <v>465</v>
      </c>
      <c r="E114" s="1" t="s">
        <v>466</v>
      </c>
      <c r="F114" s="22">
        <v>40000</v>
      </c>
      <c r="G114" s="22">
        <v>69500</v>
      </c>
      <c r="H114" s="1" t="s">
        <v>467</v>
      </c>
      <c r="I114" s="2" t="s">
        <v>28</v>
      </c>
      <c r="J114" s="1" t="s">
        <v>1163</v>
      </c>
    </row>
    <row r="115" spans="1:10" ht="75" customHeight="1" x14ac:dyDescent="0.25">
      <c r="A115" s="3">
        <v>2010</v>
      </c>
      <c r="B115" s="1" t="s">
        <v>380</v>
      </c>
      <c r="C115" s="4" t="s">
        <v>468</v>
      </c>
      <c r="D115" s="1" t="s">
        <v>469</v>
      </c>
      <c r="E115" s="1" t="s">
        <v>470</v>
      </c>
      <c r="F115" s="22">
        <v>50000</v>
      </c>
      <c r="G115" s="22">
        <v>15000</v>
      </c>
      <c r="H115" s="1" t="s">
        <v>471</v>
      </c>
      <c r="I115" s="2" t="s">
        <v>54</v>
      </c>
      <c r="J115" s="1" t="s">
        <v>1164</v>
      </c>
    </row>
    <row r="116" spans="1:10" ht="75" customHeight="1" x14ac:dyDescent="0.25">
      <c r="A116" s="3">
        <v>2010</v>
      </c>
      <c r="B116" s="1" t="s">
        <v>380</v>
      </c>
      <c r="C116" s="4" t="s">
        <v>472</v>
      </c>
      <c r="D116" s="1" t="s">
        <v>473</v>
      </c>
      <c r="E116" s="1" t="s">
        <v>474</v>
      </c>
      <c r="F116" s="22">
        <v>20000</v>
      </c>
      <c r="G116" s="22">
        <v>23717</v>
      </c>
      <c r="H116" s="1" t="s">
        <v>475</v>
      </c>
      <c r="I116" s="2" t="s">
        <v>17</v>
      </c>
      <c r="J116" s="6" t="s">
        <v>1160</v>
      </c>
    </row>
    <row r="117" spans="1:10" ht="75" customHeight="1" x14ac:dyDescent="0.25">
      <c r="A117" s="3">
        <v>2010</v>
      </c>
      <c r="B117" s="1" t="s">
        <v>380</v>
      </c>
      <c r="C117" s="4" t="s">
        <v>476</v>
      </c>
      <c r="D117" s="1" t="s">
        <v>477</v>
      </c>
      <c r="E117" s="1" t="s">
        <v>478</v>
      </c>
      <c r="F117" s="22">
        <v>75000</v>
      </c>
      <c r="G117" s="22">
        <v>49437</v>
      </c>
      <c r="H117" s="1" t="s">
        <v>479</v>
      </c>
      <c r="I117" s="2" t="s">
        <v>17</v>
      </c>
      <c r="J117" s="1" t="s">
        <v>1164</v>
      </c>
    </row>
    <row r="118" spans="1:10" ht="75" customHeight="1" x14ac:dyDescent="0.25">
      <c r="A118" s="3">
        <v>2010</v>
      </c>
      <c r="B118" s="1" t="s">
        <v>380</v>
      </c>
      <c r="C118" s="4" t="s">
        <v>480</v>
      </c>
      <c r="D118" s="1" t="s">
        <v>481</v>
      </c>
      <c r="E118" s="1" t="s">
        <v>482</v>
      </c>
      <c r="F118" s="22">
        <v>200000</v>
      </c>
      <c r="G118" s="22">
        <v>716800</v>
      </c>
      <c r="H118" s="1" t="s">
        <v>483</v>
      </c>
      <c r="I118" s="2" t="s">
        <v>54</v>
      </c>
      <c r="J118" s="6" t="s">
        <v>1156</v>
      </c>
    </row>
    <row r="119" spans="1:10" ht="75" customHeight="1" x14ac:dyDescent="0.25">
      <c r="A119" s="3">
        <v>2010</v>
      </c>
      <c r="B119" s="1" t="s">
        <v>380</v>
      </c>
      <c r="C119" s="4" t="s">
        <v>484</v>
      </c>
      <c r="D119" s="1" t="s">
        <v>485</v>
      </c>
      <c r="E119" s="1" t="s">
        <v>486</v>
      </c>
      <c r="F119" s="22">
        <v>80000</v>
      </c>
      <c r="G119" s="22">
        <v>118000</v>
      </c>
      <c r="H119" s="1" t="s">
        <v>487</v>
      </c>
      <c r="I119" s="2" t="s">
        <v>17</v>
      </c>
      <c r="J119" s="1" t="s">
        <v>1161</v>
      </c>
    </row>
    <row r="120" spans="1:10" ht="75" customHeight="1" x14ac:dyDescent="0.25">
      <c r="A120" s="3">
        <v>2010</v>
      </c>
      <c r="B120" s="1" t="s">
        <v>380</v>
      </c>
      <c r="C120" s="4" t="s">
        <v>488</v>
      </c>
      <c r="D120" s="1" t="s">
        <v>489</v>
      </c>
      <c r="E120" s="1" t="s">
        <v>490</v>
      </c>
      <c r="F120" s="22">
        <v>141648</v>
      </c>
      <c r="G120" s="22">
        <v>44300</v>
      </c>
      <c r="H120" s="1" t="s">
        <v>491</v>
      </c>
      <c r="I120" s="2" t="s">
        <v>54</v>
      </c>
      <c r="J120" s="6" t="s">
        <v>1160</v>
      </c>
    </row>
    <row r="121" spans="1:10" ht="75" customHeight="1" x14ac:dyDescent="0.25">
      <c r="A121" s="3">
        <v>2010</v>
      </c>
      <c r="B121" s="1" t="s">
        <v>380</v>
      </c>
      <c r="C121" s="4" t="s">
        <v>492</v>
      </c>
      <c r="D121" s="1" t="s">
        <v>493</v>
      </c>
      <c r="E121" s="1" t="s">
        <v>494</v>
      </c>
      <c r="F121" s="22">
        <v>92996</v>
      </c>
      <c r="G121" s="22">
        <v>0</v>
      </c>
      <c r="H121" s="1" t="s">
        <v>495</v>
      </c>
      <c r="I121" s="2" t="s">
        <v>496</v>
      </c>
      <c r="J121" s="6" t="s">
        <v>1158</v>
      </c>
    </row>
    <row r="122" spans="1:10" ht="75" customHeight="1" x14ac:dyDescent="0.25">
      <c r="A122" s="3">
        <v>2010</v>
      </c>
      <c r="B122" s="1" t="s">
        <v>380</v>
      </c>
      <c r="C122" s="4" t="s">
        <v>385</v>
      </c>
      <c r="D122" s="1" t="s">
        <v>497</v>
      </c>
      <c r="E122" s="1" t="s">
        <v>498</v>
      </c>
      <c r="F122" s="22">
        <v>134149</v>
      </c>
      <c r="G122" s="22">
        <v>44000</v>
      </c>
      <c r="H122" s="1" t="s">
        <v>499</v>
      </c>
      <c r="I122" s="2" t="s">
        <v>54</v>
      </c>
      <c r="J122" s="6" t="s">
        <v>1158</v>
      </c>
    </row>
    <row r="123" spans="1:10" ht="75" customHeight="1" x14ac:dyDescent="0.25">
      <c r="A123" s="3">
        <v>2010</v>
      </c>
      <c r="B123" s="1" t="s">
        <v>380</v>
      </c>
      <c r="C123" s="4" t="s">
        <v>39</v>
      </c>
      <c r="D123" s="1" t="s">
        <v>500</v>
      </c>
      <c r="E123" s="1" t="s">
        <v>501</v>
      </c>
      <c r="F123" s="22">
        <v>120000</v>
      </c>
      <c r="G123" s="22">
        <v>40000</v>
      </c>
      <c r="H123" s="1" t="s">
        <v>502</v>
      </c>
      <c r="I123" s="2" t="s">
        <v>83</v>
      </c>
      <c r="J123" s="1" t="s">
        <v>1165</v>
      </c>
    </row>
    <row r="124" spans="1:10" ht="75" customHeight="1" x14ac:dyDescent="0.25">
      <c r="A124" s="3">
        <v>2010</v>
      </c>
      <c r="B124" s="1" t="s">
        <v>380</v>
      </c>
      <c r="C124" s="4" t="s">
        <v>136</v>
      </c>
      <c r="D124" s="1" t="s">
        <v>503</v>
      </c>
      <c r="E124" s="1" t="s">
        <v>504</v>
      </c>
      <c r="F124" s="22">
        <v>200000</v>
      </c>
      <c r="G124" s="22">
        <v>0</v>
      </c>
      <c r="H124" s="1" t="s">
        <v>505</v>
      </c>
      <c r="I124" s="2" t="s">
        <v>496</v>
      </c>
      <c r="J124" s="6" t="s">
        <v>1156</v>
      </c>
    </row>
    <row r="125" spans="1:10" ht="75" customHeight="1" x14ac:dyDescent="0.25">
      <c r="A125" s="3">
        <v>2010</v>
      </c>
      <c r="B125" s="1" t="s">
        <v>380</v>
      </c>
      <c r="C125" s="4" t="s">
        <v>506</v>
      </c>
      <c r="D125" s="1" t="s">
        <v>507</v>
      </c>
      <c r="E125" s="1" t="s">
        <v>508</v>
      </c>
      <c r="F125" s="22">
        <v>100000</v>
      </c>
      <c r="G125" s="22">
        <v>40000</v>
      </c>
      <c r="H125" s="1" t="s">
        <v>509</v>
      </c>
      <c r="I125" s="2" t="s">
        <v>263</v>
      </c>
      <c r="J125" s="1" t="s">
        <v>1159</v>
      </c>
    </row>
    <row r="126" spans="1:10" ht="75" customHeight="1" x14ac:dyDescent="0.25">
      <c r="A126" s="3">
        <v>2011</v>
      </c>
      <c r="B126" s="1" t="s">
        <v>510</v>
      </c>
      <c r="C126" s="4" t="s">
        <v>511</v>
      </c>
      <c r="D126" s="1" t="s">
        <v>512</v>
      </c>
      <c r="E126" s="1" t="s">
        <v>513</v>
      </c>
      <c r="F126" s="22">
        <v>80000</v>
      </c>
      <c r="G126" s="22">
        <v>30000</v>
      </c>
      <c r="H126" s="1" t="s">
        <v>514</v>
      </c>
      <c r="I126" s="2" t="s">
        <v>54</v>
      </c>
      <c r="J126" s="6" t="s">
        <v>1155</v>
      </c>
    </row>
    <row r="127" spans="1:10" ht="75" customHeight="1" x14ac:dyDescent="0.25">
      <c r="A127" s="3">
        <v>2011</v>
      </c>
      <c r="B127" s="1" t="s">
        <v>510</v>
      </c>
      <c r="C127" s="4" t="s">
        <v>515</v>
      </c>
      <c r="D127" s="1" t="s">
        <v>516</v>
      </c>
      <c r="E127" s="1" t="s">
        <v>517</v>
      </c>
      <c r="F127" s="22">
        <v>30000</v>
      </c>
      <c r="G127" s="22">
        <v>9900</v>
      </c>
      <c r="H127" s="1" t="s">
        <v>518</v>
      </c>
      <c r="I127" s="2" t="s">
        <v>28</v>
      </c>
      <c r="J127" s="6" t="s">
        <v>1158</v>
      </c>
    </row>
    <row r="128" spans="1:10" ht="75" customHeight="1" x14ac:dyDescent="0.25">
      <c r="A128" s="3">
        <v>2011</v>
      </c>
      <c r="B128" s="1" t="s">
        <v>510</v>
      </c>
      <c r="C128" s="4" t="s">
        <v>519</v>
      </c>
      <c r="D128" s="1" t="s">
        <v>520</v>
      </c>
      <c r="E128" s="1" t="s">
        <v>521</v>
      </c>
      <c r="F128" s="22">
        <v>80000</v>
      </c>
      <c r="G128" s="22">
        <v>100500</v>
      </c>
      <c r="H128" s="1" t="s">
        <v>522</v>
      </c>
      <c r="I128" s="2" t="s">
        <v>54</v>
      </c>
      <c r="J128" s="1" t="s">
        <v>1166</v>
      </c>
    </row>
    <row r="129" spans="1:10" ht="75" customHeight="1" x14ac:dyDescent="0.25">
      <c r="A129" s="3">
        <v>2011</v>
      </c>
      <c r="B129" s="1" t="s">
        <v>510</v>
      </c>
      <c r="C129" s="4" t="s">
        <v>523</v>
      </c>
      <c r="D129" s="1" t="s">
        <v>524</v>
      </c>
      <c r="E129" s="1" t="s">
        <v>525</v>
      </c>
      <c r="F129" s="22">
        <v>93285</v>
      </c>
      <c r="G129" s="22">
        <v>43550</v>
      </c>
      <c r="H129" s="1" t="s">
        <v>526</v>
      </c>
      <c r="I129" s="2" t="s">
        <v>28</v>
      </c>
      <c r="J129" s="6" t="s">
        <v>59</v>
      </c>
    </row>
    <row r="130" spans="1:10" ht="75" customHeight="1" x14ac:dyDescent="0.25">
      <c r="A130" s="3">
        <v>2011</v>
      </c>
      <c r="B130" s="1" t="s">
        <v>510</v>
      </c>
      <c r="C130" s="4" t="s">
        <v>527</v>
      </c>
      <c r="D130" s="1" t="s">
        <v>528</v>
      </c>
      <c r="E130" s="1" t="s">
        <v>529</v>
      </c>
      <c r="F130" s="22">
        <v>100000</v>
      </c>
      <c r="G130" s="22">
        <v>158150</v>
      </c>
      <c r="H130" s="1" t="s">
        <v>530</v>
      </c>
      <c r="I130" s="2" t="s">
        <v>28</v>
      </c>
      <c r="J130" s="6" t="s">
        <v>1158</v>
      </c>
    </row>
    <row r="131" spans="1:10" ht="75" customHeight="1" x14ac:dyDescent="0.25">
      <c r="A131" s="3">
        <v>2011</v>
      </c>
      <c r="B131" s="1" t="s">
        <v>510</v>
      </c>
      <c r="C131" s="4" t="s">
        <v>531</v>
      </c>
      <c r="D131" s="1" t="s">
        <v>532</v>
      </c>
      <c r="E131" s="1" t="s">
        <v>533</v>
      </c>
      <c r="F131" s="22">
        <v>80000</v>
      </c>
      <c r="G131" s="22">
        <v>26700</v>
      </c>
      <c r="H131" s="1" t="s">
        <v>534</v>
      </c>
      <c r="I131" s="2" t="s">
        <v>17</v>
      </c>
      <c r="J131" s="6" t="s">
        <v>1155</v>
      </c>
    </row>
    <row r="132" spans="1:10" ht="75" customHeight="1" x14ac:dyDescent="0.25">
      <c r="A132" s="3">
        <v>2011</v>
      </c>
      <c r="B132" s="1" t="s">
        <v>510</v>
      </c>
      <c r="C132" s="4" t="s">
        <v>223</v>
      </c>
      <c r="D132" s="1" t="s">
        <v>535</v>
      </c>
      <c r="E132" s="1" t="s">
        <v>536</v>
      </c>
      <c r="F132" s="22">
        <v>28405</v>
      </c>
      <c r="G132" s="22">
        <v>22374</v>
      </c>
      <c r="H132" s="1" t="s">
        <v>537</v>
      </c>
      <c r="I132" s="2" t="s">
        <v>17</v>
      </c>
      <c r="J132" s="6" t="s">
        <v>59</v>
      </c>
    </row>
    <row r="133" spans="1:10" ht="75" customHeight="1" x14ac:dyDescent="0.25">
      <c r="A133" s="3">
        <v>2011</v>
      </c>
      <c r="B133" s="1" t="s">
        <v>510</v>
      </c>
      <c r="C133" s="4" t="s">
        <v>538</v>
      </c>
      <c r="D133" s="1" t="s">
        <v>539</v>
      </c>
      <c r="E133" s="1" t="s">
        <v>540</v>
      </c>
      <c r="F133" s="22">
        <v>100000</v>
      </c>
      <c r="G133" s="22">
        <v>73000</v>
      </c>
      <c r="H133" s="1" t="s">
        <v>541</v>
      </c>
      <c r="I133" s="2" t="s">
        <v>17</v>
      </c>
      <c r="J133" s="1" t="s">
        <v>1167</v>
      </c>
    </row>
    <row r="134" spans="1:10" ht="75" customHeight="1" x14ac:dyDescent="0.25">
      <c r="A134" s="3">
        <v>2011</v>
      </c>
      <c r="B134" s="1" t="s">
        <v>510</v>
      </c>
      <c r="C134" s="4" t="s">
        <v>542</v>
      </c>
      <c r="D134" s="1" t="s">
        <v>543</v>
      </c>
      <c r="E134" s="1" t="s">
        <v>544</v>
      </c>
      <c r="F134" s="22">
        <v>43993.599999999999</v>
      </c>
      <c r="G134" s="22">
        <v>22722</v>
      </c>
      <c r="H134" s="1" t="s">
        <v>545</v>
      </c>
      <c r="I134" s="2" t="s">
        <v>17</v>
      </c>
      <c r="J134" s="1" t="s">
        <v>1164</v>
      </c>
    </row>
    <row r="135" spans="1:10" ht="75" customHeight="1" x14ac:dyDescent="0.25">
      <c r="A135" s="3">
        <v>2011</v>
      </c>
      <c r="B135" s="1" t="s">
        <v>510</v>
      </c>
      <c r="C135" s="4" t="s">
        <v>546</v>
      </c>
      <c r="D135" s="1" t="s">
        <v>547</v>
      </c>
      <c r="E135" s="1" t="s">
        <v>548</v>
      </c>
      <c r="F135" s="22">
        <v>50000</v>
      </c>
      <c r="G135" s="22">
        <v>520000</v>
      </c>
      <c r="H135" s="1" t="s">
        <v>549</v>
      </c>
      <c r="I135" s="2" t="s">
        <v>54</v>
      </c>
      <c r="J135" s="1" t="s">
        <v>1168</v>
      </c>
    </row>
    <row r="136" spans="1:10" ht="75" customHeight="1" x14ac:dyDescent="0.25">
      <c r="A136" s="3">
        <v>2011</v>
      </c>
      <c r="B136" s="1" t="s">
        <v>510</v>
      </c>
      <c r="C136" s="4" t="s">
        <v>438</v>
      </c>
      <c r="D136" s="1" t="s">
        <v>550</v>
      </c>
      <c r="E136" s="1" t="s">
        <v>551</v>
      </c>
      <c r="F136" s="22">
        <v>75000</v>
      </c>
      <c r="G136" s="22">
        <v>299223</v>
      </c>
      <c r="H136" s="1" t="s">
        <v>552</v>
      </c>
      <c r="I136" s="2" t="s">
        <v>54</v>
      </c>
      <c r="J136" s="1" t="s">
        <v>1169</v>
      </c>
    </row>
    <row r="137" spans="1:10" ht="75" customHeight="1" x14ac:dyDescent="0.25">
      <c r="A137" s="3">
        <v>2011</v>
      </c>
      <c r="B137" s="1" t="s">
        <v>510</v>
      </c>
      <c r="C137" s="4" t="s">
        <v>30</v>
      </c>
      <c r="D137" s="1" t="s">
        <v>553</v>
      </c>
      <c r="E137" s="1" t="s">
        <v>554</v>
      </c>
      <c r="F137" s="22">
        <v>100000</v>
      </c>
      <c r="G137" s="22">
        <v>145000</v>
      </c>
      <c r="H137" s="1" t="s">
        <v>555</v>
      </c>
      <c r="I137" s="2" t="s">
        <v>28</v>
      </c>
      <c r="J137" s="6" t="s">
        <v>1158</v>
      </c>
    </row>
    <row r="138" spans="1:10" ht="75" customHeight="1" x14ac:dyDescent="0.25">
      <c r="A138" s="3">
        <v>2011</v>
      </c>
      <c r="B138" s="1" t="s">
        <v>510</v>
      </c>
      <c r="C138" s="4" t="s">
        <v>556</v>
      </c>
      <c r="D138" s="1" t="s">
        <v>557</v>
      </c>
      <c r="E138" s="1" t="s">
        <v>558</v>
      </c>
      <c r="F138" s="22">
        <v>30000</v>
      </c>
      <c r="G138" s="22">
        <v>68000</v>
      </c>
      <c r="H138" s="1" t="s">
        <v>559</v>
      </c>
      <c r="I138" s="2" t="s">
        <v>28</v>
      </c>
      <c r="J138" s="1" t="s">
        <v>1164</v>
      </c>
    </row>
    <row r="139" spans="1:10" ht="75" customHeight="1" x14ac:dyDescent="0.25">
      <c r="A139" s="3">
        <v>2011</v>
      </c>
      <c r="B139" s="1" t="s">
        <v>510</v>
      </c>
      <c r="C139" s="4" t="s">
        <v>197</v>
      </c>
      <c r="D139" s="1" t="s">
        <v>560</v>
      </c>
      <c r="E139" s="1" t="s">
        <v>561</v>
      </c>
      <c r="F139" s="22">
        <v>50000</v>
      </c>
      <c r="G139" s="22">
        <v>50000</v>
      </c>
      <c r="H139" s="1" t="s">
        <v>562</v>
      </c>
      <c r="I139" s="2" t="s">
        <v>54</v>
      </c>
      <c r="J139" s="6" t="s">
        <v>59</v>
      </c>
    </row>
    <row r="140" spans="1:10" ht="75" customHeight="1" x14ac:dyDescent="0.25">
      <c r="A140" s="3">
        <v>2011</v>
      </c>
      <c r="B140" s="1" t="s">
        <v>510</v>
      </c>
      <c r="C140" s="4" t="s">
        <v>563</v>
      </c>
      <c r="D140" s="1" t="s">
        <v>564</v>
      </c>
      <c r="E140" s="1" t="s">
        <v>565</v>
      </c>
      <c r="F140" s="22">
        <v>50000</v>
      </c>
      <c r="G140" s="22">
        <v>34071</v>
      </c>
      <c r="H140" s="1" t="s">
        <v>566</v>
      </c>
      <c r="I140" s="2" t="s">
        <v>17</v>
      </c>
      <c r="J140" s="6" t="s">
        <v>1158</v>
      </c>
    </row>
    <row r="141" spans="1:10" ht="75" customHeight="1" x14ac:dyDescent="0.25">
      <c r="A141" s="3">
        <v>2011</v>
      </c>
      <c r="B141" s="1" t="s">
        <v>510</v>
      </c>
      <c r="C141" s="4" t="s">
        <v>567</v>
      </c>
      <c r="D141" s="1" t="s">
        <v>568</v>
      </c>
      <c r="E141" s="1" t="s">
        <v>569</v>
      </c>
      <c r="F141" s="22">
        <v>120000</v>
      </c>
      <c r="G141" s="22">
        <v>40300</v>
      </c>
      <c r="H141" s="1" t="s">
        <v>570</v>
      </c>
      <c r="I141" s="2" t="s">
        <v>54</v>
      </c>
      <c r="J141" s="1" t="s">
        <v>1164</v>
      </c>
    </row>
    <row r="142" spans="1:10" ht="75" customHeight="1" x14ac:dyDescent="0.25">
      <c r="A142" s="3">
        <v>2011</v>
      </c>
      <c r="B142" s="1" t="s">
        <v>510</v>
      </c>
      <c r="C142" s="4" t="s">
        <v>571</v>
      </c>
      <c r="D142" s="1" t="s">
        <v>572</v>
      </c>
      <c r="E142" s="1" t="s">
        <v>573</v>
      </c>
      <c r="F142" s="22">
        <v>100000</v>
      </c>
      <c r="G142" s="22">
        <v>72757.13</v>
      </c>
      <c r="H142" s="1" t="s">
        <v>574</v>
      </c>
      <c r="I142" s="2" t="s">
        <v>17</v>
      </c>
      <c r="J142" s="6" t="s">
        <v>1160</v>
      </c>
    </row>
    <row r="143" spans="1:10" ht="75" customHeight="1" x14ac:dyDescent="0.25">
      <c r="A143" s="3">
        <v>2011</v>
      </c>
      <c r="B143" s="1" t="s">
        <v>510</v>
      </c>
      <c r="C143" s="4" t="s">
        <v>268</v>
      </c>
      <c r="D143" s="1" t="s">
        <v>575</v>
      </c>
      <c r="E143" s="1" t="s">
        <v>576</v>
      </c>
      <c r="F143" s="22">
        <v>26535.54</v>
      </c>
      <c r="G143" s="22">
        <v>22347</v>
      </c>
      <c r="H143" s="1" t="s">
        <v>577</v>
      </c>
      <c r="I143" s="2" t="s">
        <v>54</v>
      </c>
      <c r="J143" s="1" t="s">
        <v>1161</v>
      </c>
    </row>
    <row r="144" spans="1:10" ht="75" customHeight="1" x14ac:dyDescent="0.25">
      <c r="A144" s="3">
        <v>2011</v>
      </c>
      <c r="B144" s="1" t="s">
        <v>510</v>
      </c>
      <c r="C144" s="4" t="s">
        <v>578</v>
      </c>
      <c r="D144" s="1" t="s">
        <v>579</v>
      </c>
      <c r="E144" s="1" t="s">
        <v>580</v>
      </c>
      <c r="F144" s="22">
        <v>75000</v>
      </c>
      <c r="G144" s="22">
        <v>24750</v>
      </c>
      <c r="H144" s="1" t="s">
        <v>581</v>
      </c>
      <c r="I144" s="2" t="s">
        <v>54</v>
      </c>
      <c r="J144" s="6" t="s">
        <v>59</v>
      </c>
    </row>
    <row r="145" spans="1:10" ht="75" customHeight="1" x14ac:dyDescent="0.25">
      <c r="A145" s="3">
        <v>2011</v>
      </c>
      <c r="B145" s="1" t="s">
        <v>510</v>
      </c>
      <c r="C145" s="4" t="s">
        <v>582</v>
      </c>
      <c r="D145" s="1" t="s">
        <v>583</v>
      </c>
      <c r="E145" s="1" t="s">
        <v>584</v>
      </c>
      <c r="F145" s="22">
        <v>71900</v>
      </c>
      <c r="G145" s="22">
        <v>62662.82</v>
      </c>
      <c r="H145" s="1" t="s">
        <v>585</v>
      </c>
      <c r="I145" s="2" t="s">
        <v>28</v>
      </c>
      <c r="J145" s="6" t="s">
        <v>1155</v>
      </c>
    </row>
    <row r="146" spans="1:10" ht="75" customHeight="1" x14ac:dyDescent="0.25">
      <c r="A146" s="3">
        <v>2011</v>
      </c>
      <c r="B146" s="1" t="s">
        <v>510</v>
      </c>
      <c r="C146" s="4" t="s">
        <v>586</v>
      </c>
      <c r="D146" s="1" t="s">
        <v>587</v>
      </c>
      <c r="E146" s="1" t="s">
        <v>588</v>
      </c>
      <c r="F146" s="22">
        <v>50000</v>
      </c>
      <c r="G146" s="22">
        <v>38223</v>
      </c>
      <c r="H146" s="1" t="s">
        <v>589</v>
      </c>
      <c r="I146" s="2" t="s">
        <v>17</v>
      </c>
      <c r="J146" s="6" t="s">
        <v>1158</v>
      </c>
    </row>
    <row r="147" spans="1:10" ht="75" customHeight="1" x14ac:dyDescent="0.25">
      <c r="A147" s="3">
        <v>2011</v>
      </c>
      <c r="B147" s="1" t="s">
        <v>510</v>
      </c>
      <c r="C147" s="4" t="s">
        <v>590</v>
      </c>
      <c r="D147" s="1" t="s">
        <v>591</v>
      </c>
      <c r="E147" s="1" t="s">
        <v>592</v>
      </c>
      <c r="F147" s="22">
        <v>95000</v>
      </c>
      <c r="G147" s="22">
        <v>30000</v>
      </c>
      <c r="H147" s="1" t="s">
        <v>593</v>
      </c>
      <c r="I147" s="2" t="s">
        <v>184</v>
      </c>
      <c r="J147" s="6" t="s">
        <v>1155</v>
      </c>
    </row>
    <row r="148" spans="1:10" ht="75" customHeight="1" x14ac:dyDescent="0.25">
      <c r="A148" s="3">
        <v>2011</v>
      </c>
      <c r="B148" s="1" t="s">
        <v>510</v>
      </c>
      <c r="C148" s="4" t="s">
        <v>193</v>
      </c>
      <c r="D148" s="1" t="s">
        <v>594</v>
      </c>
      <c r="E148" s="1" t="s">
        <v>595</v>
      </c>
      <c r="F148" s="22">
        <v>75000</v>
      </c>
      <c r="G148" s="22">
        <v>28200</v>
      </c>
      <c r="H148" s="1" t="s">
        <v>596</v>
      </c>
      <c r="I148" s="2" t="s">
        <v>17</v>
      </c>
      <c r="J148" s="6" t="s">
        <v>1160</v>
      </c>
    </row>
    <row r="149" spans="1:10" ht="75" customHeight="1" x14ac:dyDescent="0.25">
      <c r="A149" s="3">
        <v>2011</v>
      </c>
      <c r="B149" s="1" t="s">
        <v>510</v>
      </c>
      <c r="C149" s="4" t="s">
        <v>176</v>
      </c>
      <c r="D149" s="1" t="s">
        <v>597</v>
      </c>
      <c r="E149" s="1" t="s">
        <v>598</v>
      </c>
      <c r="F149" s="22">
        <v>100000</v>
      </c>
      <c r="G149" s="22">
        <v>205000</v>
      </c>
      <c r="H149" s="1" t="s">
        <v>599</v>
      </c>
      <c r="I149" s="2" t="s">
        <v>83</v>
      </c>
      <c r="J149" s="6" t="s">
        <v>1156</v>
      </c>
    </row>
    <row r="150" spans="1:10" ht="75" customHeight="1" x14ac:dyDescent="0.25">
      <c r="A150" s="3">
        <v>2011</v>
      </c>
      <c r="B150" s="1" t="s">
        <v>510</v>
      </c>
      <c r="C150" s="4" t="s">
        <v>600</v>
      </c>
      <c r="D150" s="1" t="s">
        <v>601</v>
      </c>
      <c r="E150" s="1" t="s">
        <v>602</v>
      </c>
      <c r="F150" s="22">
        <v>75000</v>
      </c>
      <c r="G150" s="22">
        <v>63024</v>
      </c>
      <c r="H150" s="1" t="s">
        <v>603</v>
      </c>
      <c r="I150" s="2" t="s">
        <v>17</v>
      </c>
      <c r="J150" s="1" t="s">
        <v>1170</v>
      </c>
    </row>
    <row r="151" spans="1:10" ht="75" customHeight="1" x14ac:dyDescent="0.25">
      <c r="A151" s="3">
        <v>2011</v>
      </c>
      <c r="B151" s="1" t="s">
        <v>510</v>
      </c>
      <c r="C151" s="4" t="s">
        <v>268</v>
      </c>
      <c r="D151" s="1" t="s">
        <v>604</v>
      </c>
      <c r="E151" s="1" t="s">
        <v>605</v>
      </c>
      <c r="F151" s="22">
        <v>100000</v>
      </c>
      <c r="G151" s="22">
        <v>323000</v>
      </c>
      <c r="H151" s="1" t="s">
        <v>606</v>
      </c>
      <c r="I151" s="2" t="s">
        <v>83</v>
      </c>
      <c r="J151" s="1" t="s">
        <v>1165</v>
      </c>
    </row>
    <row r="152" spans="1:10" ht="75" customHeight="1" x14ac:dyDescent="0.25">
      <c r="A152" s="3">
        <v>2011</v>
      </c>
      <c r="B152" s="1" t="s">
        <v>510</v>
      </c>
      <c r="C152" s="4" t="s">
        <v>136</v>
      </c>
      <c r="D152" s="1" t="s">
        <v>607</v>
      </c>
      <c r="E152" s="1" t="s">
        <v>608</v>
      </c>
      <c r="F152" s="22">
        <v>150000</v>
      </c>
      <c r="G152" s="22">
        <v>156000</v>
      </c>
      <c r="H152" s="1" t="s">
        <v>609</v>
      </c>
      <c r="I152" s="2" t="s">
        <v>496</v>
      </c>
      <c r="J152" s="6" t="s">
        <v>23</v>
      </c>
    </row>
    <row r="153" spans="1:10" ht="75" customHeight="1" x14ac:dyDescent="0.25">
      <c r="A153" s="3">
        <v>2011</v>
      </c>
      <c r="B153" s="1" t="s">
        <v>510</v>
      </c>
      <c r="C153" s="4" t="s">
        <v>610</v>
      </c>
      <c r="D153" s="1" t="s">
        <v>611</v>
      </c>
      <c r="E153" s="1" t="s">
        <v>612</v>
      </c>
      <c r="F153" s="22">
        <v>100000</v>
      </c>
      <c r="G153" s="22">
        <v>156600</v>
      </c>
      <c r="H153" s="1" t="s">
        <v>613</v>
      </c>
      <c r="I153" s="2" t="s">
        <v>28</v>
      </c>
      <c r="J153" s="6" t="s">
        <v>1158</v>
      </c>
    </row>
    <row r="154" spans="1:10" ht="75" customHeight="1" x14ac:dyDescent="0.25">
      <c r="A154" s="3">
        <v>2011</v>
      </c>
      <c r="B154" s="1" t="s">
        <v>510</v>
      </c>
      <c r="C154" s="4" t="s">
        <v>154</v>
      </c>
      <c r="D154" s="1" t="s">
        <v>614</v>
      </c>
      <c r="E154" s="1" t="s">
        <v>615</v>
      </c>
      <c r="F154" s="22">
        <v>150000</v>
      </c>
      <c r="G154" s="22">
        <v>115335</v>
      </c>
      <c r="H154" s="1" t="s">
        <v>616</v>
      </c>
      <c r="I154" s="2" t="s">
        <v>17</v>
      </c>
      <c r="J154" s="1" t="s">
        <v>1170</v>
      </c>
    </row>
    <row r="155" spans="1:10" ht="75" customHeight="1" x14ac:dyDescent="0.25">
      <c r="A155" s="3">
        <v>2011</v>
      </c>
      <c r="B155" s="1" t="s">
        <v>510</v>
      </c>
      <c r="C155" s="4" t="s">
        <v>617</v>
      </c>
      <c r="D155" s="1" t="s">
        <v>618</v>
      </c>
      <c r="E155" s="1" t="s">
        <v>619</v>
      </c>
      <c r="F155" s="22">
        <v>75000</v>
      </c>
      <c r="G155" s="22">
        <v>100135</v>
      </c>
      <c r="H155" s="1" t="s">
        <v>620</v>
      </c>
      <c r="I155" s="2" t="s">
        <v>28</v>
      </c>
      <c r="J155" s="6" t="s">
        <v>1156</v>
      </c>
    </row>
    <row r="156" spans="1:10" ht="75" customHeight="1" x14ac:dyDescent="0.25">
      <c r="A156" s="3">
        <v>2011</v>
      </c>
      <c r="B156" s="1" t="s">
        <v>510</v>
      </c>
      <c r="C156" s="4" t="s">
        <v>141</v>
      </c>
      <c r="D156" s="1" t="s">
        <v>621</v>
      </c>
      <c r="E156" s="1" t="s">
        <v>622</v>
      </c>
      <c r="F156" s="22">
        <v>50000</v>
      </c>
      <c r="G156" s="22">
        <v>17419</v>
      </c>
      <c r="H156" s="1" t="s">
        <v>623</v>
      </c>
      <c r="I156" s="2" t="s">
        <v>83</v>
      </c>
      <c r="J156" s="1" t="s">
        <v>1171</v>
      </c>
    </row>
    <row r="157" spans="1:10" ht="75" customHeight="1" x14ac:dyDescent="0.25">
      <c r="A157" s="3">
        <v>2011</v>
      </c>
      <c r="B157" s="1" t="s">
        <v>510</v>
      </c>
      <c r="C157" s="4" t="s">
        <v>624</v>
      </c>
      <c r="D157" s="1" t="s">
        <v>625</v>
      </c>
      <c r="E157" s="1" t="s">
        <v>626</v>
      </c>
      <c r="F157" s="22">
        <v>50000</v>
      </c>
      <c r="G157" s="22">
        <v>20000</v>
      </c>
      <c r="H157" s="1" t="s">
        <v>627</v>
      </c>
      <c r="I157" s="2" t="s">
        <v>54</v>
      </c>
      <c r="J157" s="6" t="s">
        <v>1172</v>
      </c>
    </row>
    <row r="158" spans="1:10" ht="75" customHeight="1" x14ac:dyDescent="0.25">
      <c r="A158" s="3">
        <v>2011</v>
      </c>
      <c r="B158" s="1" t="s">
        <v>510</v>
      </c>
      <c r="C158" s="4" t="s">
        <v>628</v>
      </c>
      <c r="D158" s="1" t="s">
        <v>629</v>
      </c>
      <c r="E158" s="1" t="s">
        <v>630</v>
      </c>
      <c r="F158" s="22">
        <v>75000</v>
      </c>
      <c r="G158" s="22">
        <v>37500</v>
      </c>
      <c r="H158" s="1" t="s">
        <v>631</v>
      </c>
      <c r="I158" s="2" t="s">
        <v>263</v>
      </c>
      <c r="J158" s="6" t="s">
        <v>1158</v>
      </c>
    </row>
    <row r="159" spans="1:10" ht="75" customHeight="1" x14ac:dyDescent="0.25">
      <c r="A159" s="3">
        <v>2011</v>
      </c>
      <c r="B159" s="1" t="s">
        <v>510</v>
      </c>
      <c r="C159" s="4" t="s">
        <v>632</v>
      </c>
      <c r="D159" s="1" t="s">
        <v>633</v>
      </c>
      <c r="E159" s="1" t="s">
        <v>634</v>
      </c>
      <c r="F159" s="22">
        <v>37500</v>
      </c>
      <c r="G159" s="22">
        <v>37500</v>
      </c>
      <c r="H159" s="1" t="s">
        <v>635</v>
      </c>
      <c r="I159" s="2" t="s">
        <v>28</v>
      </c>
      <c r="J159" s="6" t="s">
        <v>1156</v>
      </c>
    </row>
    <row r="160" spans="1:10" ht="75" customHeight="1" x14ac:dyDescent="0.25">
      <c r="A160" s="3">
        <v>2011</v>
      </c>
      <c r="B160" s="1" t="s">
        <v>510</v>
      </c>
      <c r="C160" s="4" t="s">
        <v>39</v>
      </c>
      <c r="D160" s="1" t="s">
        <v>636</v>
      </c>
      <c r="E160" s="1" t="s">
        <v>637</v>
      </c>
      <c r="F160" s="22">
        <v>30000</v>
      </c>
      <c r="G160" s="22">
        <v>37500</v>
      </c>
      <c r="H160" s="1" t="s">
        <v>638</v>
      </c>
      <c r="I160" s="2" t="s">
        <v>54</v>
      </c>
      <c r="J160" s="1" t="s">
        <v>1173</v>
      </c>
    </row>
    <row r="161" spans="1:10" ht="75" customHeight="1" x14ac:dyDescent="0.25">
      <c r="A161" s="3">
        <v>2011</v>
      </c>
      <c r="B161" s="1" t="s">
        <v>510</v>
      </c>
      <c r="C161" s="4" t="s">
        <v>639</v>
      </c>
      <c r="D161" s="1" t="s">
        <v>640</v>
      </c>
      <c r="E161" s="1" t="s">
        <v>641</v>
      </c>
      <c r="F161" s="22">
        <v>175000</v>
      </c>
      <c r="G161" s="22">
        <v>0</v>
      </c>
      <c r="H161" s="1" t="s">
        <v>642</v>
      </c>
      <c r="I161" s="2" t="s">
        <v>184</v>
      </c>
      <c r="J161" s="6" t="s">
        <v>1160</v>
      </c>
    </row>
    <row r="162" spans="1:10" ht="75" customHeight="1" x14ac:dyDescent="0.25">
      <c r="A162" s="24">
        <v>2012</v>
      </c>
      <c r="B162" s="25" t="s">
        <v>643</v>
      </c>
      <c r="C162" s="25" t="s">
        <v>154</v>
      </c>
      <c r="D162" s="25" t="s">
        <v>644</v>
      </c>
      <c r="E162" s="25" t="s">
        <v>645</v>
      </c>
      <c r="F162" s="27">
        <v>200000</v>
      </c>
      <c r="G162" s="27">
        <v>2114079</v>
      </c>
      <c r="H162" s="25" t="s">
        <v>646</v>
      </c>
      <c r="I162" s="25" t="s">
        <v>647</v>
      </c>
      <c r="J162" s="28" t="s">
        <v>298</v>
      </c>
    </row>
    <row r="163" spans="1:10" ht="75" customHeight="1" x14ac:dyDescent="0.25">
      <c r="A163" s="24">
        <v>2012</v>
      </c>
      <c r="B163" s="25" t="s">
        <v>643</v>
      </c>
      <c r="C163" s="25" t="s">
        <v>648</v>
      </c>
      <c r="D163" s="25" t="s">
        <v>649</v>
      </c>
      <c r="E163" s="25" t="s">
        <v>650</v>
      </c>
      <c r="F163" s="27">
        <v>161157.9</v>
      </c>
      <c r="G163" s="27">
        <v>53731</v>
      </c>
      <c r="H163" s="25" t="s">
        <v>651</v>
      </c>
      <c r="I163" s="25" t="s">
        <v>647</v>
      </c>
      <c r="J163" s="28" t="s">
        <v>298</v>
      </c>
    </row>
    <row r="164" spans="1:10" ht="75" customHeight="1" x14ac:dyDescent="0.25">
      <c r="A164" s="24">
        <v>2012</v>
      </c>
      <c r="B164" s="25" t="s">
        <v>643</v>
      </c>
      <c r="C164" s="25" t="s">
        <v>652</v>
      </c>
      <c r="D164" s="25" t="s">
        <v>653</v>
      </c>
      <c r="E164" s="25" t="s">
        <v>654</v>
      </c>
      <c r="F164" s="27">
        <v>89105</v>
      </c>
      <c r="G164" s="27">
        <v>170185</v>
      </c>
      <c r="H164" s="25" t="s">
        <v>655</v>
      </c>
      <c r="I164" s="25" t="s">
        <v>656</v>
      </c>
      <c r="J164" s="28" t="s">
        <v>68</v>
      </c>
    </row>
    <row r="165" spans="1:10" ht="75" customHeight="1" x14ac:dyDescent="0.25">
      <c r="A165" s="24">
        <v>2012</v>
      </c>
      <c r="B165" s="25" t="s">
        <v>643</v>
      </c>
      <c r="C165" s="25" t="s">
        <v>657</v>
      </c>
      <c r="D165" s="25" t="s">
        <v>658</v>
      </c>
      <c r="E165" s="25" t="s">
        <v>659</v>
      </c>
      <c r="F165" s="27">
        <v>130000</v>
      </c>
      <c r="G165" s="27">
        <v>97825</v>
      </c>
      <c r="H165" s="25" t="s">
        <v>660</v>
      </c>
      <c r="I165" s="25" t="s">
        <v>661</v>
      </c>
      <c r="J165" s="28" t="s">
        <v>49</v>
      </c>
    </row>
    <row r="166" spans="1:10" ht="75" customHeight="1" x14ac:dyDescent="0.25">
      <c r="A166" s="24">
        <v>2012</v>
      </c>
      <c r="B166" s="25" t="s">
        <v>643</v>
      </c>
      <c r="C166" s="25" t="s">
        <v>662</v>
      </c>
      <c r="D166" s="25" t="s">
        <v>663</v>
      </c>
      <c r="E166" s="25" t="s">
        <v>664</v>
      </c>
      <c r="F166" s="27">
        <v>35000</v>
      </c>
      <c r="G166" s="27">
        <v>67500</v>
      </c>
      <c r="H166" s="25" t="s">
        <v>665</v>
      </c>
      <c r="I166" s="25" t="s">
        <v>666</v>
      </c>
      <c r="J166" s="28" t="s">
        <v>667</v>
      </c>
    </row>
    <row r="167" spans="1:10" ht="75" customHeight="1" x14ac:dyDescent="0.25">
      <c r="A167" s="24">
        <v>2012</v>
      </c>
      <c r="B167" s="25" t="s">
        <v>643</v>
      </c>
      <c r="C167" s="13" t="s">
        <v>668</v>
      </c>
      <c r="D167" s="13" t="s">
        <v>669</v>
      </c>
      <c r="E167" s="13" t="s">
        <v>670</v>
      </c>
      <c r="F167" s="29">
        <v>176765</v>
      </c>
      <c r="G167" s="29">
        <v>78257</v>
      </c>
      <c r="H167" s="13" t="s">
        <v>671</v>
      </c>
      <c r="I167" s="31" t="s">
        <v>672</v>
      </c>
      <c r="J167" s="30" t="s">
        <v>68</v>
      </c>
    </row>
    <row r="168" spans="1:10" ht="75" customHeight="1" x14ac:dyDescent="0.25">
      <c r="A168" s="24">
        <v>2012</v>
      </c>
      <c r="B168" s="25" t="s">
        <v>643</v>
      </c>
      <c r="C168" s="25" t="s">
        <v>673</v>
      </c>
      <c r="D168" s="25" t="s">
        <v>674</v>
      </c>
      <c r="E168" s="25" t="s">
        <v>675</v>
      </c>
      <c r="F168" s="27">
        <v>79583</v>
      </c>
      <c r="G168" s="27">
        <v>129414</v>
      </c>
      <c r="H168" s="25" t="s">
        <v>676</v>
      </c>
      <c r="I168" s="25" t="s">
        <v>647</v>
      </c>
      <c r="J168" s="28" t="s">
        <v>298</v>
      </c>
    </row>
    <row r="169" spans="1:10" ht="75" customHeight="1" x14ac:dyDescent="0.25">
      <c r="A169" s="24">
        <v>2012</v>
      </c>
      <c r="B169" s="25" t="s">
        <v>643</v>
      </c>
      <c r="C169" s="25" t="s">
        <v>677</v>
      </c>
      <c r="D169" s="25" t="s">
        <v>678</v>
      </c>
      <c r="E169" s="25" t="s">
        <v>679</v>
      </c>
      <c r="F169" s="27">
        <v>49575</v>
      </c>
      <c r="G169" s="27">
        <v>17600</v>
      </c>
      <c r="H169" s="25" t="s">
        <v>680</v>
      </c>
      <c r="I169" s="25" t="s">
        <v>672</v>
      </c>
      <c r="J169" s="28" t="s">
        <v>298</v>
      </c>
    </row>
    <row r="170" spans="1:10" ht="75" customHeight="1" x14ac:dyDescent="0.25">
      <c r="A170" s="24">
        <v>2012</v>
      </c>
      <c r="B170" s="25" t="s">
        <v>643</v>
      </c>
      <c r="C170" s="25" t="s">
        <v>681</v>
      </c>
      <c r="D170" s="25" t="s">
        <v>682</v>
      </c>
      <c r="E170" s="25" t="s">
        <v>683</v>
      </c>
      <c r="F170" s="27">
        <v>69800</v>
      </c>
      <c r="G170" s="27">
        <v>47906</v>
      </c>
      <c r="H170" s="25" t="s">
        <v>684</v>
      </c>
      <c r="I170" s="25" t="s">
        <v>647</v>
      </c>
      <c r="J170" s="28" t="s">
        <v>23</v>
      </c>
    </row>
    <row r="171" spans="1:10" ht="75" customHeight="1" x14ac:dyDescent="0.25">
      <c r="A171" s="24">
        <v>2012</v>
      </c>
      <c r="B171" s="25" t="s">
        <v>643</v>
      </c>
      <c r="C171" s="25" t="s">
        <v>685</v>
      </c>
      <c r="D171" s="25" t="s">
        <v>686</v>
      </c>
      <c r="E171" s="25" t="s">
        <v>687</v>
      </c>
      <c r="F171" s="27">
        <v>23765</v>
      </c>
      <c r="G171" s="27">
        <v>25816</v>
      </c>
      <c r="H171" s="25" t="s">
        <v>688</v>
      </c>
      <c r="I171" s="25" t="s">
        <v>672</v>
      </c>
      <c r="J171" s="28" t="s">
        <v>68</v>
      </c>
    </row>
    <row r="172" spans="1:10" ht="75" customHeight="1" x14ac:dyDescent="0.25">
      <c r="A172" s="24">
        <v>2012</v>
      </c>
      <c r="B172" s="25" t="s">
        <v>643</v>
      </c>
      <c r="C172" s="25" t="s">
        <v>268</v>
      </c>
      <c r="D172" s="25" t="s">
        <v>689</v>
      </c>
      <c r="E172" s="25" t="s">
        <v>690</v>
      </c>
      <c r="F172" s="27">
        <v>73950</v>
      </c>
      <c r="G172" s="27">
        <v>59340</v>
      </c>
      <c r="H172" s="25" t="s">
        <v>691</v>
      </c>
      <c r="I172" s="25" t="s">
        <v>692</v>
      </c>
      <c r="J172" s="28" t="s">
        <v>23</v>
      </c>
    </row>
    <row r="173" spans="1:10" ht="75" customHeight="1" x14ac:dyDescent="0.25">
      <c r="A173" s="24">
        <v>2012</v>
      </c>
      <c r="B173" s="25" t="s">
        <v>643</v>
      </c>
      <c r="C173" s="25" t="s">
        <v>456</v>
      </c>
      <c r="D173" s="25" t="s">
        <v>693</v>
      </c>
      <c r="E173" s="25" t="s">
        <v>694</v>
      </c>
      <c r="F173" s="32">
        <v>200000</v>
      </c>
      <c r="G173" s="32">
        <v>78833</v>
      </c>
      <c r="H173" s="25" t="s">
        <v>695</v>
      </c>
      <c r="I173" s="25" t="s">
        <v>695</v>
      </c>
      <c r="J173" s="28" t="s">
        <v>23</v>
      </c>
    </row>
    <row r="174" spans="1:10" ht="75" customHeight="1" x14ac:dyDescent="0.25">
      <c r="A174" s="24">
        <v>2012</v>
      </c>
      <c r="B174" s="25" t="s">
        <v>643</v>
      </c>
      <c r="C174" s="25" t="s">
        <v>696</v>
      </c>
      <c r="D174" s="25" t="s">
        <v>697</v>
      </c>
      <c r="E174" s="25" t="s">
        <v>698</v>
      </c>
      <c r="F174" s="32">
        <v>159906.4</v>
      </c>
      <c r="G174" s="32">
        <v>50200</v>
      </c>
      <c r="H174" s="25" t="s">
        <v>699</v>
      </c>
      <c r="I174" s="25" t="s">
        <v>695</v>
      </c>
      <c r="J174" s="28" t="s">
        <v>23</v>
      </c>
    </row>
    <row r="175" spans="1:10" ht="75" customHeight="1" x14ac:dyDescent="0.25">
      <c r="A175" s="24">
        <v>2012</v>
      </c>
      <c r="B175" s="25" t="s">
        <v>643</v>
      </c>
      <c r="C175" s="13" t="s">
        <v>700</v>
      </c>
      <c r="D175" s="13" t="s">
        <v>701</v>
      </c>
      <c r="E175" s="13" t="s">
        <v>702</v>
      </c>
      <c r="F175" s="33">
        <v>80000</v>
      </c>
      <c r="G175" s="33">
        <v>20000</v>
      </c>
      <c r="H175" s="34" t="s">
        <v>703</v>
      </c>
      <c r="I175" s="34" t="s">
        <v>672</v>
      </c>
      <c r="J175" s="35" t="s">
        <v>704</v>
      </c>
    </row>
    <row r="176" spans="1:10" ht="75" customHeight="1" x14ac:dyDescent="0.25">
      <c r="A176" s="24">
        <v>2012</v>
      </c>
      <c r="B176" s="25" t="s">
        <v>643</v>
      </c>
      <c r="C176" s="25" t="s">
        <v>705</v>
      </c>
      <c r="D176" s="25" t="s">
        <v>706</v>
      </c>
      <c r="E176" s="25" t="s">
        <v>707</v>
      </c>
      <c r="F176" s="32">
        <v>20000</v>
      </c>
      <c r="G176" s="32">
        <v>10000</v>
      </c>
      <c r="H176" s="25" t="s">
        <v>708</v>
      </c>
      <c r="I176" s="25" t="s">
        <v>695</v>
      </c>
      <c r="J176" s="28" t="s">
        <v>68</v>
      </c>
    </row>
    <row r="177" spans="1:10" ht="75" customHeight="1" x14ac:dyDescent="0.25">
      <c r="A177" s="24">
        <v>2012</v>
      </c>
      <c r="B177" s="25" t="s">
        <v>643</v>
      </c>
      <c r="C177" s="25" t="s">
        <v>709</v>
      </c>
      <c r="D177" s="25" t="s">
        <v>710</v>
      </c>
      <c r="E177" s="25" t="s">
        <v>711</v>
      </c>
      <c r="F177" s="27">
        <v>141602.95000000001</v>
      </c>
      <c r="G177" s="27">
        <v>87822</v>
      </c>
      <c r="H177" s="25" t="s">
        <v>709</v>
      </c>
      <c r="I177" s="25" t="s">
        <v>672</v>
      </c>
      <c r="J177" s="28" t="s">
        <v>321</v>
      </c>
    </row>
    <row r="178" spans="1:10" ht="75" customHeight="1" x14ac:dyDescent="0.25">
      <c r="A178" s="24">
        <v>2012</v>
      </c>
      <c r="B178" s="25" t="s">
        <v>643</v>
      </c>
      <c r="C178" s="25" t="s">
        <v>712</v>
      </c>
      <c r="D178" s="25" t="s">
        <v>713</v>
      </c>
      <c r="E178" s="25" t="s">
        <v>714</v>
      </c>
      <c r="F178" s="27">
        <v>199345.6</v>
      </c>
      <c r="G178" s="27">
        <v>79768</v>
      </c>
      <c r="H178" s="25" t="s">
        <v>715</v>
      </c>
      <c r="I178" s="25" t="s">
        <v>656</v>
      </c>
      <c r="J178" s="28" t="s">
        <v>23</v>
      </c>
    </row>
    <row r="179" spans="1:10" ht="75" customHeight="1" x14ac:dyDescent="0.25">
      <c r="A179" s="24">
        <v>2012</v>
      </c>
      <c r="B179" s="25" t="s">
        <v>643</v>
      </c>
      <c r="C179" s="25" t="s">
        <v>268</v>
      </c>
      <c r="D179" s="25" t="s">
        <v>716</v>
      </c>
      <c r="E179" s="25" t="s">
        <v>717</v>
      </c>
      <c r="F179" s="27">
        <v>191730</v>
      </c>
      <c r="G179" s="27">
        <v>119832</v>
      </c>
      <c r="H179" s="25" t="s">
        <v>718</v>
      </c>
      <c r="I179" s="25" t="s">
        <v>647</v>
      </c>
      <c r="J179" s="28" t="s">
        <v>23</v>
      </c>
    </row>
    <row r="180" spans="1:10" ht="75" customHeight="1" x14ac:dyDescent="0.25">
      <c r="A180" s="24">
        <v>2012</v>
      </c>
      <c r="B180" s="25" t="s">
        <v>643</v>
      </c>
      <c r="C180" s="25" t="s">
        <v>719</v>
      </c>
      <c r="D180" s="25" t="s">
        <v>720</v>
      </c>
      <c r="E180" s="25" t="s">
        <v>721</v>
      </c>
      <c r="F180" s="27">
        <v>161731.54</v>
      </c>
      <c r="G180" s="27">
        <v>77998</v>
      </c>
      <c r="H180" s="25" t="s">
        <v>722</v>
      </c>
      <c r="I180" s="25" t="s">
        <v>656</v>
      </c>
      <c r="J180" s="28" t="s">
        <v>23</v>
      </c>
    </row>
    <row r="181" spans="1:10" ht="75" customHeight="1" x14ac:dyDescent="0.25">
      <c r="A181" s="24">
        <v>2012</v>
      </c>
      <c r="B181" s="25" t="s">
        <v>643</v>
      </c>
      <c r="C181" s="25" t="s">
        <v>624</v>
      </c>
      <c r="D181" s="25" t="s">
        <v>723</v>
      </c>
      <c r="E181" s="25" t="s">
        <v>724</v>
      </c>
      <c r="F181" s="27">
        <v>200000</v>
      </c>
      <c r="G181" s="27">
        <v>75000</v>
      </c>
      <c r="H181" s="25" t="s">
        <v>725</v>
      </c>
      <c r="I181" s="25" t="s">
        <v>656</v>
      </c>
      <c r="J181" s="28" t="s">
        <v>23</v>
      </c>
    </row>
    <row r="182" spans="1:10" ht="125.1" customHeight="1" x14ac:dyDescent="0.25">
      <c r="A182" s="24">
        <v>2013</v>
      </c>
      <c r="B182" s="25" t="s">
        <v>1071</v>
      </c>
      <c r="C182" s="25" t="s">
        <v>30</v>
      </c>
      <c r="D182" s="25" t="s">
        <v>1125</v>
      </c>
      <c r="E182" s="25" t="s">
        <v>1126</v>
      </c>
      <c r="F182" s="27">
        <v>105000</v>
      </c>
      <c r="G182" s="27">
        <v>105000</v>
      </c>
      <c r="H182" s="25" t="s">
        <v>555</v>
      </c>
      <c r="I182" s="25" t="s">
        <v>647</v>
      </c>
      <c r="J182" s="28" t="s">
        <v>1174</v>
      </c>
    </row>
    <row r="183" spans="1:10" ht="125.1" customHeight="1" x14ac:dyDescent="0.25">
      <c r="A183" s="24">
        <v>2013</v>
      </c>
      <c r="B183" s="25" t="s">
        <v>1071</v>
      </c>
      <c r="C183" s="25" t="s">
        <v>1122</v>
      </c>
      <c r="D183" s="25" t="s">
        <v>1123</v>
      </c>
      <c r="E183" s="25" t="s">
        <v>1124</v>
      </c>
      <c r="F183" s="27">
        <v>102237</v>
      </c>
      <c r="G183" s="27">
        <v>25602</v>
      </c>
      <c r="H183" s="25" t="s">
        <v>1199</v>
      </c>
      <c r="I183" s="25" t="s">
        <v>647</v>
      </c>
      <c r="J183" s="28" t="s">
        <v>1156</v>
      </c>
    </row>
    <row r="184" spans="1:10" ht="125.1" customHeight="1" x14ac:dyDescent="0.25">
      <c r="A184" s="24">
        <v>2013</v>
      </c>
      <c r="B184" s="25" t="s">
        <v>1071</v>
      </c>
      <c r="C184" s="25" t="s">
        <v>1119</v>
      </c>
      <c r="D184" s="25" t="s">
        <v>1120</v>
      </c>
      <c r="E184" s="25" t="s">
        <v>1121</v>
      </c>
      <c r="F184" s="27">
        <v>168750</v>
      </c>
      <c r="G184" s="27">
        <v>70500</v>
      </c>
      <c r="H184" s="25" t="s">
        <v>1200</v>
      </c>
      <c r="I184" s="25" t="s">
        <v>656</v>
      </c>
      <c r="J184" s="28" t="s">
        <v>1160</v>
      </c>
    </row>
    <row r="185" spans="1:10" ht="125.1" customHeight="1" x14ac:dyDescent="0.25">
      <c r="A185" s="24">
        <v>2013</v>
      </c>
      <c r="B185" s="25" t="s">
        <v>1071</v>
      </c>
      <c r="C185" s="25" t="s">
        <v>1116</v>
      </c>
      <c r="D185" s="25" t="s">
        <v>1117</v>
      </c>
      <c r="E185" s="25" t="s">
        <v>1118</v>
      </c>
      <c r="F185" s="27">
        <v>50000</v>
      </c>
      <c r="G185" s="27">
        <v>15625</v>
      </c>
      <c r="H185" s="25" t="s">
        <v>1201</v>
      </c>
      <c r="I185" s="25" t="s">
        <v>692</v>
      </c>
      <c r="J185" s="28" t="s">
        <v>1171</v>
      </c>
    </row>
    <row r="186" spans="1:10" ht="125.1" customHeight="1" x14ac:dyDescent="0.25">
      <c r="A186" s="24">
        <v>2013</v>
      </c>
      <c r="B186" s="25" t="s">
        <v>1071</v>
      </c>
      <c r="C186" s="25" t="s">
        <v>154</v>
      </c>
      <c r="D186" s="25" t="s">
        <v>1114</v>
      </c>
      <c r="E186" s="25" t="s">
        <v>1115</v>
      </c>
      <c r="F186" s="27">
        <v>200000</v>
      </c>
      <c r="G186" s="27">
        <v>682988</v>
      </c>
      <c r="H186" s="25" t="s">
        <v>1202</v>
      </c>
      <c r="I186" s="25" t="s">
        <v>647</v>
      </c>
      <c r="J186" s="28" t="s">
        <v>1156</v>
      </c>
    </row>
    <row r="187" spans="1:10" ht="125.1" customHeight="1" x14ac:dyDescent="0.25">
      <c r="A187" s="24">
        <v>2013</v>
      </c>
      <c r="B187" s="25" t="s">
        <v>1071</v>
      </c>
      <c r="C187" s="25" t="s">
        <v>1111</v>
      </c>
      <c r="D187" s="25" t="s">
        <v>1112</v>
      </c>
      <c r="E187" s="25" t="s">
        <v>1113</v>
      </c>
      <c r="F187" s="27">
        <v>153359.79999999999</v>
      </c>
      <c r="G187" s="27">
        <v>77000</v>
      </c>
      <c r="H187" s="25" t="s">
        <v>1203</v>
      </c>
      <c r="I187" s="25" t="s">
        <v>672</v>
      </c>
      <c r="J187" s="28" t="s">
        <v>1161</v>
      </c>
    </row>
    <row r="188" spans="1:10" ht="125.1" customHeight="1" x14ac:dyDescent="0.25">
      <c r="A188" s="24">
        <v>2013</v>
      </c>
      <c r="B188" s="25" t="s">
        <v>1071</v>
      </c>
      <c r="C188" s="25" t="s">
        <v>1108</v>
      </c>
      <c r="D188" s="25" t="s">
        <v>1109</v>
      </c>
      <c r="E188" s="25" t="s">
        <v>1110</v>
      </c>
      <c r="F188" s="27">
        <v>58955</v>
      </c>
      <c r="G188" s="27">
        <v>47823</v>
      </c>
      <c r="H188" s="25" t="s">
        <v>1204</v>
      </c>
      <c r="I188" s="25" t="s">
        <v>672</v>
      </c>
      <c r="J188" s="28" t="s">
        <v>1155</v>
      </c>
    </row>
    <row r="189" spans="1:10" ht="125.1" customHeight="1" x14ac:dyDescent="0.25">
      <c r="A189" s="24">
        <v>2013</v>
      </c>
      <c r="B189" s="25" t="s">
        <v>1071</v>
      </c>
      <c r="C189" s="25" t="s">
        <v>1105</v>
      </c>
      <c r="D189" s="25" t="s">
        <v>1106</v>
      </c>
      <c r="E189" s="25" t="s">
        <v>1107</v>
      </c>
      <c r="F189" s="27">
        <v>184101</v>
      </c>
      <c r="G189" s="27">
        <v>60548</v>
      </c>
      <c r="H189" s="25" t="s">
        <v>1205</v>
      </c>
      <c r="I189" s="25" t="s">
        <v>692</v>
      </c>
      <c r="J189" s="28" t="s">
        <v>1175</v>
      </c>
    </row>
    <row r="190" spans="1:10" ht="125.1" customHeight="1" x14ac:dyDescent="0.25">
      <c r="A190" s="24">
        <v>2013</v>
      </c>
      <c r="B190" s="25" t="s">
        <v>1071</v>
      </c>
      <c r="C190" s="25" t="s">
        <v>1102</v>
      </c>
      <c r="D190" s="25" t="s">
        <v>1103</v>
      </c>
      <c r="E190" s="25" t="s">
        <v>1104</v>
      </c>
      <c r="F190" s="27">
        <v>49532.5</v>
      </c>
      <c r="G190" s="27">
        <v>27290</v>
      </c>
      <c r="H190" s="25" t="s">
        <v>1206</v>
      </c>
      <c r="I190" s="25" t="s">
        <v>672</v>
      </c>
      <c r="J190" s="28" t="s">
        <v>1160</v>
      </c>
    </row>
    <row r="191" spans="1:10" ht="125.1" customHeight="1" x14ac:dyDescent="0.25">
      <c r="A191" s="24">
        <v>2013</v>
      </c>
      <c r="B191" s="25" t="s">
        <v>1071</v>
      </c>
      <c r="C191" s="25" t="s">
        <v>268</v>
      </c>
      <c r="D191" s="25" t="s">
        <v>1100</v>
      </c>
      <c r="E191" s="25" t="s">
        <v>1101</v>
      </c>
      <c r="F191" s="27">
        <v>199069.79</v>
      </c>
      <c r="G191" s="27">
        <v>128426</v>
      </c>
      <c r="H191" s="25" t="s">
        <v>1207</v>
      </c>
      <c r="I191" s="25" t="s">
        <v>672</v>
      </c>
      <c r="J191" s="28" t="s">
        <v>1165</v>
      </c>
    </row>
    <row r="192" spans="1:10" ht="125.1" customHeight="1" x14ac:dyDescent="0.25">
      <c r="A192" s="24">
        <v>2013</v>
      </c>
      <c r="B192" s="25" t="s">
        <v>1071</v>
      </c>
      <c r="C192" s="25" t="s">
        <v>1097</v>
      </c>
      <c r="D192" s="25" t="s">
        <v>1098</v>
      </c>
      <c r="E192" s="25" t="s">
        <v>1099</v>
      </c>
      <c r="F192" s="27">
        <v>200000</v>
      </c>
      <c r="G192" s="27">
        <v>50416</v>
      </c>
      <c r="H192" s="25" t="s">
        <v>1208</v>
      </c>
      <c r="I192" s="25" t="s">
        <v>695</v>
      </c>
      <c r="J192" s="28" t="s">
        <v>1165</v>
      </c>
    </row>
    <row r="193" spans="1:10" ht="125.1" customHeight="1" x14ac:dyDescent="0.25">
      <c r="A193" s="24">
        <v>2013</v>
      </c>
      <c r="B193" s="25" t="s">
        <v>1071</v>
      </c>
      <c r="C193" s="25" t="s">
        <v>167</v>
      </c>
      <c r="D193" s="25" t="s">
        <v>1095</v>
      </c>
      <c r="E193" s="25" t="s">
        <v>1096</v>
      </c>
      <c r="F193" s="27">
        <v>170000</v>
      </c>
      <c r="G193" s="27">
        <v>75000</v>
      </c>
      <c r="H193" s="25" t="s">
        <v>1209</v>
      </c>
      <c r="I193" s="25" t="s">
        <v>672</v>
      </c>
      <c r="J193" s="28" t="s">
        <v>1156</v>
      </c>
    </row>
    <row r="194" spans="1:10" ht="125.1" customHeight="1" x14ac:dyDescent="0.25">
      <c r="A194" s="24">
        <v>2013</v>
      </c>
      <c r="B194" s="25" t="s">
        <v>1071</v>
      </c>
      <c r="C194" s="25" t="s">
        <v>527</v>
      </c>
      <c r="D194" s="25" t="s">
        <v>1093</v>
      </c>
      <c r="E194" s="25" t="s">
        <v>1094</v>
      </c>
      <c r="F194" s="27">
        <v>200000</v>
      </c>
      <c r="G194" s="27">
        <v>187500</v>
      </c>
      <c r="H194" s="25" t="s">
        <v>1210</v>
      </c>
      <c r="I194" s="25" t="s">
        <v>647</v>
      </c>
      <c r="J194" s="28" t="s">
        <v>1155</v>
      </c>
    </row>
    <row r="195" spans="1:10" ht="125.1" customHeight="1" x14ac:dyDescent="0.25">
      <c r="A195" s="24">
        <v>2013</v>
      </c>
      <c r="B195" s="25" t="s">
        <v>1071</v>
      </c>
      <c r="C195" s="25" t="s">
        <v>268</v>
      </c>
      <c r="D195" s="25" t="s">
        <v>1091</v>
      </c>
      <c r="E195" s="25" t="s">
        <v>1092</v>
      </c>
      <c r="F195" s="27">
        <v>128182</v>
      </c>
      <c r="G195" s="27">
        <v>249086</v>
      </c>
      <c r="H195" s="25" t="s">
        <v>1211</v>
      </c>
      <c r="I195" s="25" t="s">
        <v>692</v>
      </c>
      <c r="J195" s="28" t="s">
        <v>1176</v>
      </c>
    </row>
    <row r="196" spans="1:10" ht="125.1" customHeight="1" x14ac:dyDescent="0.25">
      <c r="A196" s="24">
        <v>2013</v>
      </c>
      <c r="B196" s="25" t="s">
        <v>1071</v>
      </c>
      <c r="C196" s="25" t="s">
        <v>741</v>
      </c>
      <c r="D196" s="25" t="s">
        <v>1089</v>
      </c>
      <c r="E196" s="25" t="s">
        <v>1090</v>
      </c>
      <c r="F196" s="27">
        <v>62347</v>
      </c>
      <c r="G196" s="27">
        <v>21026</v>
      </c>
      <c r="H196" s="25" t="s">
        <v>1212</v>
      </c>
      <c r="I196" s="25" t="s">
        <v>656</v>
      </c>
      <c r="J196" s="28" t="s">
        <v>1160</v>
      </c>
    </row>
    <row r="197" spans="1:10" ht="125.1" customHeight="1" x14ac:dyDescent="0.25">
      <c r="A197" s="24">
        <v>2013</v>
      </c>
      <c r="B197" s="25" t="s">
        <v>1071</v>
      </c>
      <c r="C197" s="25" t="s">
        <v>1086</v>
      </c>
      <c r="D197" s="25" t="s">
        <v>1087</v>
      </c>
      <c r="E197" s="25" t="s">
        <v>1088</v>
      </c>
      <c r="F197" s="27">
        <v>59496</v>
      </c>
      <c r="G197" s="27">
        <v>21392</v>
      </c>
      <c r="H197" s="25" t="s">
        <v>1213</v>
      </c>
      <c r="I197" s="25" t="s">
        <v>1046</v>
      </c>
      <c r="J197" s="28" t="s">
        <v>1156</v>
      </c>
    </row>
    <row r="198" spans="1:10" ht="125.1" customHeight="1" x14ac:dyDescent="0.25">
      <c r="A198" s="24">
        <v>2013</v>
      </c>
      <c r="B198" s="25" t="s">
        <v>1071</v>
      </c>
      <c r="C198" s="25" t="s">
        <v>1083</v>
      </c>
      <c r="D198" s="25" t="s">
        <v>1084</v>
      </c>
      <c r="E198" s="25" t="s">
        <v>1085</v>
      </c>
      <c r="F198" s="27">
        <v>147960</v>
      </c>
      <c r="G198" s="27">
        <v>49320</v>
      </c>
      <c r="H198" s="25" t="s">
        <v>1214</v>
      </c>
      <c r="I198" s="25" t="s">
        <v>656</v>
      </c>
      <c r="J198" s="28" t="s">
        <v>1160</v>
      </c>
    </row>
    <row r="199" spans="1:10" ht="125.1" customHeight="1" x14ac:dyDescent="0.25">
      <c r="A199" s="24">
        <v>2013</v>
      </c>
      <c r="B199" s="25" t="s">
        <v>1071</v>
      </c>
      <c r="C199" s="25" t="s">
        <v>1080</v>
      </c>
      <c r="D199" s="25" t="s">
        <v>1081</v>
      </c>
      <c r="E199" s="25" t="s">
        <v>1082</v>
      </c>
      <c r="F199" s="27">
        <v>90418</v>
      </c>
      <c r="G199" s="27">
        <v>43259</v>
      </c>
      <c r="H199" s="25" t="s">
        <v>1215</v>
      </c>
      <c r="I199" s="25" t="s">
        <v>672</v>
      </c>
      <c r="J199" s="28" t="s">
        <v>1160</v>
      </c>
    </row>
    <row r="200" spans="1:10" ht="168.75" x14ac:dyDescent="0.25">
      <c r="A200" s="24">
        <v>2013</v>
      </c>
      <c r="B200" s="25" t="s">
        <v>1071</v>
      </c>
      <c r="C200" s="25" t="s">
        <v>154</v>
      </c>
      <c r="D200" s="25" t="s">
        <v>1078</v>
      </c>
      <c r="E200" s="25" t="s">
        <v>1079</v>
      </c>
      <c r="F200" s="27">
        <v>150000</v>
      </c>
      <c r="G200" s="27">
        <v>76229</v>
      </c>
      <c r="H200" s="25" t="s">
        <v>1216</v>
      </c>
      <c r="I200" s="25" t="s">
        <v>672</v>
      </c>
      <c r="J200" s="28" t="s">
        <v>59</v>
      </c>
    </row>
    <row r="201" spans="1:10" ht="157.5" x14ac:dyDescent="0.25">
      <c r="A201" s="24">
        <v>2013</v>
      </c>
      <c r="B201" s="25" t="s">
        <v>1071</v>
      </c>
      <c r="C201" s="25" t="s">
        <v>1075</v>
      </c>
      <c r="D201" s="25" t="s">
        <v>1076</v>
      </c>
      <c r="E201" s="25" t="s">
        <v>1077</v>
      </c>
      <c r="F201" s="27">
        <v>80000</v>
      </c>
      <c r="G201" s="27">
        <v>49985</v>
      </c>
      <c r="H201" s="25" t="s">
        <v>1217</v>
      </c>
      <c r="I201" s="25" t="s">
        <v>647</v>
      </c>
      <c r="J201" s="28" t="s">
        <v>1177</v>
      </c>
    </row>
    <row r="202" spans="1:10" ht="125.1" customHeight="1" x14ac:dyDescent="0.25">
      <c r="A202" s="24">
        <v>2013</v>
      </c>
      <c r="B202" s="25" t="s">
        <v>1071</v>
      </c>
      <c r="C202" s="25" t="s">
        <v>154</v>
      </c>
      <c r="D202" s="25" t="s">
        <v>1073</v>
      </c>
      <c r="E202" s="25" t="s">
        <v>1074</v>
      </c>
      <c r="F202" s="27">
        <v>200000</v>
      </c>
      <c r="G202" s="27">
        <v>138024</v>
      </c>
      <c r="H202" s="25" t="s">
        <v>1218</v>
      </c>
      <c r="I202" s="25" t="s">
        <v>672</v>
      </c>
      <c r="J202" s="28" t="s">
        <v>1178</v>
      </c>
    </row>
    <row r="203" spans="1:10" ht="125.1" customHeight="1" x14ac:dyDescent="0.25">
      <c r="A203" s="24">
        <v>2014</v>
      </c>
      <c r="B203" s="25" t="s">
        <v>1223</v>
      </c>
      <c r="C203" s="25" t="s">
        <v>24</v>
      </c>
      <c r="D203" s="25" t="s">
        <v>1284</v>
      </c>
      <c r="E203" s="25" t="s">
        <v>1312</v>
      </c>
      <c r="F203" s="27">
        <v>179996.88</v>
      </c>
      <c r="G203" s="27">
        <v>88000</v>
      </c>
      <c r="H203" s="25" t="s">
        <v>1339</v>
      </c>
      <c r="I203" s="25" t="s">
        <v>1367</v>
      </c>
      <c r="J203" s="28" t="s">
        <v>1373</v>
      </c>
    </row>
    <row r="204" spans="1:10" ht="125.1" customHeight="1" x14ac:dyDescent="0.25">
      <c r="A204" s="24">
        <v>2014</v>
      </c>
      <c r="B204" s="25" t="s">
        <v>1223</v>
      </c>
      <c r="C204" s="25" t="s">
        <v>141</v>
      </c>
      <c r="D204" s="25" t="s">
        <v>1285</v>
      </c>
      <c r="E204" s="25" t="s">
        <v>1313</v>
      </c>
      <c r="F204" s="27">
        <v>51559.32</v>
      </c>
      <c r="G204" s="27">
        <v>64900</v>
      </c>
      <c r="H204" s="25" t="s">
        <v>1340</v>
      </c>
      <c r="I204" s="25" t="s">
        <v>1368</v>
      </c>
      <c r="J204" s="28" t="s">
        <v>1166</v>
      </c>
    </row>
    <row r="205" spans="1:10" ht="213.75" x14ac:dyDescent="0.25">
      <c r="A205" s="24">
        <v>2014</v>
      </c>
      <c r="B205" s="25" t="s">
        <v>1223</v>
      </c>
      <c r="C205" s="25" t="s">
        <v>97</v>
      </c>
      <c r="D205" s="25" t="s">
        <v>1286</v>
      </c>
      <c r="E205" s="25" t="s">
        <v>1314</v>
      </c>
      <c r="F205" s="27">
        <v>80000</v>
      </c>
      <c r="G205" s="27">
        <v>60000</v>
      </c>
      <c r="H205" s="25" t="s">
        <v>1341</v>
      </c>
      <c r="I205" s="25" t="s">
        <v>672</v>
      </c>
      <c r="J205" s="28" t="s">
        <v>1166</v>
      </c>
    </row>
    <row r="206" spans="1:10" ht="191.25" x14ac:dyDescent="0.25">
      <c r="A206" s="24">
        <v>2014</v>
      </c>
      <c r="B206" s="25" t="s">
        <v>1223</v>
      </c>
      <c r="C206" s="25" t="s">
        <v>268</v>
      </c>
      <c r="D206" s="25" t="s">
        <v>1287</v>
      </c>
      <c r="E206" s="25" t="s">
        <v>1315</v>
      </c>
      <c r="F206" s="27">
        <v>140608</v>
      </c>
      <c r="G206" s="27">
        <v>86600</v>
      </c>
      <c r="H206" s="25" t="s">
        <v>1342</v>
      </c>
      <c r="I206" s="25" t="s">
        <v>672</v>
      </c>
      <c r="J206" s="28" t="s">
        <v>1165</v>
      </c>
    </row>
    <row r="207" spans="1:10" ht="168.75" x14ac:dyDescent="0.25">
      <c r="A207" s="24">
        <v>2014</v>
      </c>
      <c r="B207" s="25" t="s">
        <v>1223</v>
      </c>
      <c r="C207" s="25" t="s">
        <v>762</v>
      </c>
      <c r="D207" s="25" t="s">
        <v>1288</v>
      </c>
      <c r="E207" s="25" t="s">
        <v>1316</v>
      </c>
      <c r="F207" s="27">
        <v>194075.43</v>
      </c>
      <c r="G207" s="27">
        <v>80000</v>
      </c>
      <c r="H207" s="25" t="s">
        <v>1343</v>
      </c>
      <c r="I207" s="25" t="s">
        <v>1369</v>
      </c>
      <c r="J207" s="28" t="s">
        <v>1166</v>
      </c>
    </row>
    <row r="208" spans="1:10" ht="191.25" x14ac:dyDescent="0.25">
      <c r="A208" s="24">
        <v>2014</v>
      </c>
      <c r="B208" s="25" t="s">
        <v>1223</v>
      </c>
      <c r="C208" s="25" t="s">
        <v>69</v>
      </c>
      <c r="D208" s="25" t="s">
        <v>1289</v>
      </c>
      <c r="E208" s="25" t="s">
        <v>1317</v>
      </c>
      <c r="F208" s="27">
        <v>200000</v>
      </c>
      <c r="G208" s="27">
        <v>190730</v>
      </c>
      <c r="H208" s="25" t="s">
        <v>1344</v>
      </c>
      <c r="I208" s="25" t="s">
        <v>1370</v>
      </c>
      <c r="J208" s="28" t="s">
        <v>1160</v>
      </c>
    </row>
    <row r="209" spans="1:10" ht="125.1" customHeight="1" x14ac:dyDescent="0.25">
      <c r="A209" s="24">
        <v>2014</v>
      </c>
      <c r="B209" s="25" t="s">
        <v>1223</v>
      </c>
      <c r="C209" s="25" t="s">
        <v>1271</v>
      </c>
      <c r="D209" s="25" t="s">
        <v>1290</v>
      </c>
      <c r="E209" s="25" t="s">
        <v>1318</v>
      </c>
      <c r="F209" s="27">
        <v>128024.35</v>
      </c>
      <c r="G209" s="27">
        <v>44809</v>
      </c>
      <c r="H209" s="25" t="s">
        <v>1345</v>
      </c>
      <c r="I209" s="25" t="s">
        <v>666</v>
      </c>
      <c r="J209" s="28" t="s">
        <v>1160</v>
      </c>
    </row>
    <row r="210" spans="1:10" ht="180" x14ac:dyDescent="0.25">
      <c r="A210" s="24">
        <v>2014</v>
      </c>
      <c r="B210" s="25" t="s">
        <v>1223</v>
      </c>
      <c r="C210" s="25" t="s">
        <v>1272</v>
      </c>
      <c r="D210" s="25" t="s">
        <v>1291</v>
      </c>
      <c r="E210" s="25" t="s">
        <v>1319</v>
      </c>
      <c r="F210" s="27">
        <v>199000</v>
      </c>
      <c r="G210" s="27">
        <v>634082</v>
      </c>
      <c r="H210" s="25" t="s">
        <v>1346</v>
      </c>
      <c r="I210" s="25" t="s">
        <v>672</v>
      </c>
      <c r="J210" s="28" t="s">
        <v>1161</v>
      </c>
    </row>
    <row r="211" spans="1:10" ht="202.5" x14ac:dyDescent="0.25">
      <c r="A211" s="24">
        <v>2014</v>
      </c>
      <c r="B211" s="25" t="s">
        <v>1223</v>
      </c>
      <c r="C211" s="25" t="s">
        <v>926</v>
      </c>
      <c r="D211" s="25" t="s">
        <v>1292</v>
      </c>
      <c r="E211" s="25" t="s">
        <v>1320</v>
      </c>
      <c r="F211" s="27">
        <v>50000</v>
      </c>
      <c r="G211" s="27">
        <v>7269050</v>
      </c>
      <c r="H211" s="25" t="s">
        <v>1347</v>
      </c>
      <c r="I211" s="25" t="s">
        <v>692</v>
      </c>
      <c r="J211" s="28" t="s">
        <v>1155</v>
      </c>
    </row>
    <row r="212" spans="1:10" ht="125.1" customHeight="1" x14ac:dyDescent="0.25">
      <c r="A212" s="24">
        <v>2014</v>
      </c>
      <c r="B212" s="25" t="s">
        <v>1223</v>
      </c>
      <c r="C212" s="25" t="s">
        <v>1273</v>
      </c>
      <c r="D212" s="25" t="s">
        <v>1293</v>
      </c>
      <c r="E212" s="25" t="s">
        <v>1321</v>
      </c>
      <c r="F212" s="27">
        <v>200000</v>
      </c>
      <c r="G212" s="27">
        <v>66666</v>
      </c>
      <c r="H212" s="25" t="s">
        <v>1348</v>
      </c>
      <c r="I212" s="25" t="s">
        <v>672</v>
      </c>
      <c r="J212" s="28" t="s">
        <v>1158</v>
      </c>
    </row>
    <row r="213" spans="1:10" ht="202.5" x14ac:dyDescent="0.25">
      <c r="A213" s="24">
        <v>2014</v>
      </c>
      <c r="B213" s="25" t="s">
        <v>1223</v>
      </c>
      <c r="C213" s="25" t="s">
        <v>546</v>
      </c>
      <c r="D213" s="25" t="s">
        <v>1294</v>
      </c>
      <c r="E213" s="25" t="s">
        <v>1322</v>
      </c>
      <c r="F213" s="27">
        <v>69320</v>
      </c>
      <c r="G213" s="27">
        <v>53500</v>
      </c>
      <c r="H213" s="25" t="s">
        <v>1349</v>
      </c>
      <c r="I213" s="25" t="s">
        <v>656</v>
      </c>
      <c r="J213" s="28" t="s">
        <v>1161</v>
      </c>
    </row>
    <row r="214" spans="1:10" ht="191.25" x14ac:dyDescent="0.25">
      <c r="A214" s="24">
        <v>2014</v>
      </c>
      <c r="B214" s="25" t="s">
        <v>1223</v>
      </c>
      <c r="C214" s="25" t="s">
        <v>590</v>
      </c>
      <c r="D214" s="25" t="s">
        <v>1295</v>
      </c>
      <c r="E214" s="25" t="s">
        <v>1323</v>
      </c>
      <c r="F214" s="27">
        <v>114600</v>
      </c>
      <c r="G214" s="27">
        <v>81200</v>
      </c>
      <c r="H214" s="25" t="s">
        <v>1350</v>
      </c>
      <c r="I214" s="25" t="s">
        <v>695</v>
      </c>
      <c r="J214" s="28" t="s">
        <v>1155</v>
      </c>
    </row>
    <row r="215" spans="1:10" ht="125.1" customHeight="1" x14ac:dyDescent="0.25">
      <c r="A215" s="24">
        <v>2014</v>
      </c>
      <c r="B215" s="25" t="s">
        <v>1223</v>
      </c>
      <c r="C215" s="25" t="s">
        <v>519</v>
      </c>
      <c r="D215" s="25" t="s">
        <v>1296</v>
      </c>
      <c r="E215" s="25" t="s">
        <v>1324</v>
      </c>
      <c r="F215" s="27">
        <v>34840</v>
      </c>
      <c r="G215" s="27">
        <v>34840</v>
      </c>
      <c r="H215" s="25" t="s">
        <v>1351</v>
      </c>
      <c r="I215" s="25" t="s">
        <v>656</v>
      </c>
      <c r="J215" s="28" t="s">
        <v>1155</v>
      </c>
    </row>
    <row r="216" spans="1:10" ht="168.75" x14ac:dyDescent="0.25">
      <c r="A216" s="24">
        <v>2014</v>
      </c>
      <c r="B216" s="25" t="s">
        <v>1223</v>
      </c>
      <c r="C216" s="25" t="s">
        <v>268</v>
      </c>
      <c r="D216" s="25" t="s">
        <v>1297</v>
      </c>
      <c r="E216" s="25" t="s">
        <v>1325</v>
      </c>
      <c r="F216" s="27">
        <v>152890</v>
      </c>
      <c r="G216" s="27">
        <v>82515</v>
      </c>
      <c r="H216" s="25" t="s">
        <v>1352</v>
      </c>
      <c r="I216" s="25" t="s">
        <v>647</v>
      </c>
      <c r="J216" s="28" t="s">
        <v>1181</v>
      </c>
    </row>
    <row r="217" spans="1:10" ht="191.25" x14ac:dyDescent="0.25">
      <c r="A217" s="24">
        <v>2014</v>
      </c>
      <c r="B217" s="25" t="s">
        <v>1223</v>
      </c>
      <c r="C217" s="25" t="s">
        <v>1274</v>
      </c>
      <c r="D217" s="25" t="s">
        <v>1298</v>
      </c>
      <c r="E217" s="25" t="s">
        <v>1326</v>
      </c>
      <c r="F217" s="27">
        <v>200000</v>
      </c>
      <c r="G217" s="27">
        <v>157500</v>
      </c>
      <c r="H217" s="25" t="s">
        <v>1353</v>
      </c>
      <c r="I217" s="25" t="s">
        <v>672</v>
      </c>
      <c r="J217" s="28" t="s">
        <v>1160</v>
      </c>
    </row>
    <row r="218" spans="1:10" ht="125.1" customHeight="1" x14ac:dyDescent="0.25">
      <c r="A218" s="24">
        <v>2014</v>
      </c>
      <c r="B218" s="25" t="s">
        <v>1223</v>
      </c>
      <c r="C218" s="25" t="s">
        <v>1275</v>
      </c>
      <c r="D218" s="25" t="s">
        <v>1299</v>
      </c>
      <c r="E218" s="25" t="s">
        <v>1327</v>
      </c>
      <c r="F218" s="27">
        <v>200000</v>
      </c>
      <c r="G218" s="27">
        <v>113189</v>
      </c>
      <c r="H218" s="25" t="s">
        <v>1354</v>
      </c>
      <c r="I218" s="25" t="s">
        <v>672</v>
      </c>
      <c r="J218" s="28" t="s">
        <v>1164</v>
      </c>
    </row>
    <row r="219" spans="1:10" ht="125.1" customHeight="1" x14ac:dyDescent="0.25">
      <c r="A219" s="24">
        <v>2014</v>
      </c>
      <c r="B219" s="25" t="s">
        <v>1223</v>
      </c>
      <c r="C219" s="25" t="s">
        <v>136</v>
      </c>
      <c r="D219" s="25" t="s">
        <v>1300</v>
      </c>
      <c r="E219" s="25" t="s">
        <v>1328</v>
      </c>
      <c r="F219" s="27">
        <v>80505</v>
      </c>
      <c r="G219" s="27">
        <v>27030</v>
      </c>
      <c r="H219" s="25" t="s">
        <v>1355</v>
      </c>
      <c r="I219" s="25" t="s">
        <v>1046</v>
      </c>
      <c r="J219" s="28" t="s">
        <v>1160</v>
      </c>
    </row>
    <row r="220" spans="1:10" ht="157.5" x14ac:dyDescent="0.25">
      <c r="A220" s="24">
        <v>2014</v>
      </c>
      <c r="B220" s="25" t="s">
        <v>1223</v>
      </c>
      <c r="C220" s="25" t="s">
        <v>1276</v>
      </c>
      <c r="D220" s="25" t="s">
        <v>1301</v>
      </c>
      <c r="E220" s="25" t="s">
        <v>1329</v>
      </c>
      <c r="F220" s="27">
        <v>60000</v>
      </c>
      <c r="G220" s="27">
        <v>1542000</v>
      </c>
      <c r="H220" s="25" t="s">
        <v>1356</v>
      </c>
      <c r="I220" s="25" t="s">
        <v>672</v>
      </c>
      <c r="J220" s="28" t="s">
        <v>1164</v>
      </c>
    </row>
    <row r="221" spans="1:10" ht="225" x14ac:dyDescent="0.25">
      <c r="A221" s="24">
        <v>2014</v>
      </c>
      <c r="B221" s="25" t="s">
        <v>1223</v>
      </c>
      <c r="C221" s="25" t="s">
        <v>1277</v>
      </c>
      <c r="D221" s="25" t="s">
        <v>1302</v>
      </c>
      <c r="E221" s="25" t="s">
        <v>1330</v>
      </c>
      <c r="F221" s="27">
        <v>200000</v>
      </c>
      <c r="G221" s="27">
        <v>80000</v>
      </c>
      <c r="H221" s="25" t="s">
        <v>1357</v>
      </c>
      <c r="I221" s="25" t="s">
        <v>672</v>
      </c>
      <c r="J221" s="28" t="s">
        <v>1160</v>
      </c>
    </row>
    <row r="222" spans="1:10" ht="208.5" customHeight="1" x14ac:dyDescent="0.25">
      <c r="A222" s="24">
        <v>2014</v>
      </c>
      <c r="B222" s="25" t="s">
        <v>1223</v>
      </c>
      <c r="C222" s="25" t="s">
        <v>1278</v>
      </c>
      <c r="D222" s="25" t="s">
        <v>1303</v>
      </c>
      <c r="E222" s="25" t="s">
        <v>1331</v>
      </c>
      <c r="F222" s="27">
        <v>200000</v>
      </c>
      <c r="G222" s="27">
        <v>108452</v>
      </c>
      <c r="H222" s="25" t="s">
        <v>1358</v>
      </c>
      <c r="I222" s="25" t="s">
        <v>656</v>
      </c>
      <c r="J222" s="28" t="s">
        <v>1166</v>
      </c>
    </row>
    <row r="223" spans="1:10" ht="125.1" customHeight="1" x14ac:dyDescent="0.25">
      <c r="A223" s="24">
        <v>2014</v>
      </c>
      <c r="B223" s="25" t="s">
        <v>1223</v>
      </c>
      <c r="C223" s="25" t="s">
        <v>1097</v>
      </c>
      <c r="D223" s="25" t="s">
        <v>1304</v>
      </c>
      <c r="E223" s="25" t="s">
        <v>1332</v>
      </c>
      <c r="F223" s="27">
        <v>200000</v>
      </c>
      <c r="G223" s="27">
        <v>66666</v>
      </c>
      <c r="H223" s="25" t="s">
        <v>1359</v>
      </c>
      <c r="I223" s="25" t="s">
        <v>695</v>
      </c>
      <c r="J223" s="28" t="s">
        <v>23</v>
      </c>
    </row>
    <row r="224" spans="1:10" ht="125.1" customHeight="1" x14ac:dyDescent="0.25">
      <c r="A224" s="24">
        <v>2014</v>
      </c>
      <c r="B224" s="25" t="s">
        <v>1223</v>
      </c>
      <c r="C224" s="25" t="s">
        <v>154</v>
      </c>
      <c r="D224" s="25" t="s">
        <v>1305</v>
      </c>
      <c r="E224" s="25" t="s">
        <v>1333</v>
      </c>
      <c r="F224" s="27">
        <v>200000</v>
      </c>
      <c r="G224" s="27">
        <v>172956</v>
      </c>
      <c r="H224" s="25" t="s">
        <v>1360</v>
      </c>
      <c r="I224" s="25" t="s">
        <v>647</v>
      </c>
      <c r="J224" s="28" t="s">
        <v>1173</v>
      </c>
    </row>
    <row r="225" spans="1:10" ht="162" customHeight="1" x14ac:dyDescent="0.25">
      <c r="A225" s="24">
        <v>2014</v>
      </c>
      <c r="B225" s="25" t="s">
        <v>1223</v>
      </c>
      <c r="C225" s="25" t="s">
        <v>556</v>
      </c>
      <c r="D225" s="25" t="s">
        <v>1306</v>
      </c>
      <c r="E225" s="25" t="s">
        <v>1374</v>
      </c>
      <c r="F225" s="27">
        <v>200000</v>
      </c>
      <c r="G225" s="27">
        <v>246200</v>
      </c>
      <c r="H225" s="25" t="s">
        <v>1361</v>
      </c>
      <c r="I225" s="25" t="s">
        <v>647</v>
      </c>
      <c r="J225" s="28" t="s">
        <v>1155</v>
      </c>
    </row>
    <row r="226" spans="1:10" ht="202.5" x14ac:dyDescent="0.25">
      <c r="A226" s="24">
        <v>2014</v>
      </c>
      <c r="B226" s="25" t="s">
        <v>1223</v>
      </c>
      <c r="C226" s="25" t="s">
        <v>1279</v>
      </c>
      <c r="D226" s="25" t="s">
        <v>1307</v>
      </c>
      <c r="E226" s="25" t="s">
        <v>1334</v>
      </c>
      <c r="F226" s="27">
        <v>200000</v>
      </c>
      <c r="G226" s="27">
        <v>330000</v>
      </c>
      <c r="H226" s="25" t="s">
        <v>1362</v>
      </c>
      <c r="I226" s="25" t="s">
        <v>656</v>
      </c>
      <c r="J226" s="28" t="s">
        <v>1170</v>
      </c>
    </row>
    <row r="227" spans="1:10" ht="180" x14ac:dyDescent="0.25">
      <c r="A227" s="24">
        <v>2014</v>
      </c>
      <c r="B227" s="25" t="s">
        <v>1223</v>
      </c>
      <c r="C227" s="25" t="s">
        <v>1280</v>
      </c>
      <c r="D227" s="25" t="s">
        <v>1308</v>
      </c>
      <c r="E227" s="25" t="s">
        <v>1335</v>
      </c>
      <c r="F227" s="27">
        <v>56455</v>
      </c>
      <c r="G227" s="27">
        <v>48390</v>
      </c>
      <c r="H227" s="25" t="s">
        <v>1363</v>
      </c>
      <c r="I227" s="25" t="s">
        <v>672</v>
      </c>
      <c r="J227" s="28" t="s">
        <v>1178</v>
      </c>
    </row>
    <row r="228" spans="1:10" ht="202.5" x14ac:dyDescent="0.25">
      <c r="A228" s="24">
        <v>2014</v>
      </c>
      <c r="B228" s="25" t="s">
        <v>1223</v>
      </c>
      <c r="C228" s="25" t="s">
        <v>1281</v>
      </c>
      <c r="D228" s="25" t="s">
        <v>1309</v>
      </c>
      <c r="E228" s="25" t="s">
        <v>1336</v>
      </c>
      <c r="F228" s="27">
        <v>200000</v>
      </c>
      <c r="G228" s="27">
        <v>110000</v>
      </c>
      <c r="H228" s="25" t="s">
        <v>1364</v>
      </c>
      <c r="I228" s="25" t="s">
        <v>672</v>
      </c>
      <c r="J228" s="28" t="s">
        <v>1178</v>
      </c>
    </row>
    <row r="229" spans="1:10" ht="157.5" x14ac:dyDescent="0.25">
      <c r="A229" s="24">
        <v>2014</v>
      </c>
      <c r="B229" s="25" t="s">
        <v>1223</v>
      </c>
      <c r="C229" s="25" t="s">
        <v>1282</v>
      </c>
      <c r="D229" s="25" t="s">
        <v>1310</v>
      </c>
      <c r="E229" s="25" t="s">
        <v>1337</v>
      </c>
      <c r="F229" s="27">
        <v>225000</v>
      </c>
      <c r="G229" s="27">
        <v>200000</v>
      </c>
      <c r="H229" s="25" t="s">
        <v>1365</v>
      </c>
      <c r="I229" s="25" t="s">
        <v>672</v>
      </c>
      <c r="J229" s="28" t="s">
        <v>1168</v>
      </c>
    </row>
    <row r="230" spans="1:10" ht="157.5" x14ac:dyDescent="0.25">
      <c r="A230" s="24">
        <v>2014</v>
      </c>
      <c r="B230" s="25" t="s">
        <v>1223</v>
      </c>
      <c r="C230" s="25" t="s">
        <v>1283</v>
      </c>
      <c r="D230" s="25" t="s">
        <v>1311</v>
      </c>
      <c r="E230" s="25" t="s">
        <v>1338</v>
      </c>
      <c r="F230" s="27">
        <v>200000</v>
      </c>
      <c r="G230" s="27">
        <v>484793</v>
      </c>
      <c r="H230" s="25" t="s">
        <v>1366</v>
      </c>
      <c r="I230" s="25" t="s">
        <v>656</v>
      </c>
      <c r="J230" s="28" t="s">
        <v>1166</v>
      </c>
    </row>
  </sheetData>
  <printOptions headings="1" gridLines="1"/>
  <pageMargins left="0.7" right="0.7" top="0.75" bottom="0.75" header="0.3" footer="0.3"/>
  <pageSetup scale="53" fitToHeight="0" orientation="landscape" r:id="rId1"/>
  <headerFooter>
    <oddHeader>&amp;C&amp;"-,Bold Italic"Small Watershed Grant Funded Projects
as of 10/9/2014</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5"/>
  <sheetViews>
    <sheetView tabSelected="1" topLeftCell="A2" zoomScaleNormal="100" workbookViewId="0">
      <pane ySplit="1" topLeftCell="A124" activePane="bottomLeft" state="frozen"/>
      <selection activeCell="A2" sqref="A2"/>
      <selection pane="bottomLeft" activeCell="A2" sqref="A2:XFD2"/>
    </sheetView>
  </sheetViews>
  <sheetFormatPr defaultRowHeight="15" x14ac:dyDescent="0.25"/>
  <cols>
    <col min="1" max="1" width="4.7109375" customWidth="1"/>
    <col min="2" max="2" width="24.42578125" customWidth="1"/>
    <col min="3" max="3" width="29.85546875" customWidth="1"/>
    <col min="4" max="4" width="43.28515625" customWidth="1"/>
    <col min="5" max="5" width="64.5703125" customWidth="1"/>
    <col min="6" max="6" width="13" customWidth="1"/>
    <col min="7" max="7" width="12.85546875" customWidth="1"/>
    <col min="8" max="8" width="12.42578125" customWidth="1"/>
    <col min="9" max="9" width="10.140625" customWidth="1"/>
    <col min="10" max="10" width="10.140625" style="46" customWidth="1"/>
  </cols>
  <sheetData>
    <row r="1" spans="1:10" s="40" customFormat="1" ht="12.75" x14ac:dyDescent="0.25">
      <c r="A1" s="73" t="s">
        <v>0</v>
      </c>
      <c r="B1" s="74"/>
      <c r="C1" s="74"/>
      <c r="D1" s="74"/>
      <c r="E1" s="75"/>
      <c r="F1" s="73" t="s">
        <v>1</v>
      </c>
      <c r="G1" s="75"/>
      <c r="H1" s="73" t="s">
        <v>726</v>
      </c>
      <c r="I1" s="75"/>
      <c r="J1" s="45"/>
    </row>
    <row r="2" spans="1:10" s="41" customFormat="1" ht="38.25" customHeight="1" x14ac:dyDescent="0.25">
      <c r="A2" s="47" t="s">
        <v>2</v>
      </c>
      <c r="B2" s="47" t="s">
        <v>3</v>
      </c>
      <c r="C2" s="47" t="s">
        <v>4</v>
      </c>
      <c r="D2" s="47" t="s">
        <v>5</v>
      </c>
      <c r="E2" s="47" t="s">
        <v>6</v>
      </c>
      <c r="F2" s="47" t="s">
        <v>7</v>
      </c>
      <c r="G2" s="47" t="s">
        <v>727</v>
      </c>
      <c r="H2" s="47" t="s">
        <v>9</v>
      </c>
      <c r="I2" s="47" t="s">
        <v>10</v>
      </c>
      <c r="J2" s="47" t="s">
        <v>11</v>
      </c>
    </row>
    <row r="3" spans="1:10" ht="75" customHeight="1" x14ac:dyDescent="0.25">
      <c r="A3" s="9">
        <v>2006</v>
      </c>
      <c r="B3" s="8" t="s">
        <v>728</v>
      </c>
      <c r="C3" s="8" t="s">
        <v>729</v>
      </c>
      <c r="D3" s="8" t="s">
        <v>730</v>
      </c>
      <c r="E3" s="8" t="s">
        <v>731</v>
      </c>
      <c r="F3" s="42">
        <v>479645.22</v>
      </c>
      <c r="G3" s="42">
        <v>460288.27</v>
      </c>
      <c r="H3" s="8" t="s">
        <v>732</v>
      </c>
      <c r="I3" s="9" t="s">
        <v>496</v>
      </c>
      <c r="J3" s="8" t="s">
        <v>158</v>
      </c>
    </row>
    <row r="4" spans="1:10" ht="75" customHeight="1" x14ac:dyDescent="0.25">
      <c r="A4" s="9">
        <v>2006</v>
      </c>
      <c r="B4" s="8" t="s">
        <v>728</v>
      </c>
      <c r="C4" s="8" t="s">
        <v>733</v>
      </c>
      <c r="D4" s="8" t="s">
        <v>734</v>
      </c>
      <c r="E4" s="8" t="s">
        <v>735</v>
      </c>
      <c r="F4" s="42">
        <v>582500</v>
      </c>
      <c r="G4" s="42">
        <v>312382</v>
      </c>
      <c r="H4" s="8" t="s">
        <v>736</v>
      </c>
      <c r="I4" s="9" t="s">
        <v>48</v>
      </c>
      <c r="J4" s="8" t="s">
        <v>49</v>
      </c>
    </row>
    <row r="5" spans="1:10" ht="75" customHeight="1" x14ac:dyDescent="0.25">
      <c r="A5" s="9">
        <v>2006</v>
      </c>
      <c r="B5" s="8" t="s">
        <v>728</v>
      </c>
      <c r="C5" s="8" t="s">
        <v>737</v>
      </c>
      <c r="D5" s="8" t="s">
        <v>738</v>
      </c>
      <c r="E5" s="8" t="s">
        <v>739</v>
      </c>
      <c r="F5" s="42">
        <v>999549.2</v>
      </c>
      <c r="G5" s="42">
        <v>362826</v>
      </c>
      <c r="H5" s="8" t="s">
        <v>740</v>
      </c>
      <c r="I5" s="9" t="s">
        <v>17</v>
      </c>
      <c r="J5" s="8" t="s">
        <v>68</v>
      </c>
    </row>
    <row r="6" spans="1:10" ht="75" customHeight="1" x14ac:dyDescent="0.25">
      <c r="A6" s="9">
        <v>2006</v>
      </c>
      <c r="B6" s="8" t="s">
        <v>728</v>
      </c>
      <c r="C6" s="8" t="s">
        <v>741</v>
      </c>
      <c r="D6" s="8" t="s">
        <v>742</v>
      </c>
      <c r="E6" s="8" t="s">
        <v>743</v>
      </c>
      <c r="F6" s="42">
        <v>798300</v>
      </c>
      <c r="G6" s="42">
        <v>785680</v>
      </c>
      <c r="H6" s="8" t="s">
        <v>744</v>
      </c>
      <c r="I6" s="9" t="s">
        <v>54</v>
      </c>
      <c r="J6" s="8" t="s">
        <v>49</v>
      </c>
    </row>
    <row r="7" spans="1:10" ht="75" customHeight="1" x14ac:dyDescent="0.25">
      <c r="A7" s="9">
        <v>2006</v>
      </c>
      <c r="B7" s="8" t="s">
        <v>728</v>
      </c>
      <c r="C7" s="8" t="s">
        <v>737</v>
      </c>
      <c r="D7" s="8" t="s">
        <v>745</v>
      </c>
      <c r="E7" s="8" t="s">
        <v>746</v>
      </c>
      <c r="F7" s="42">
        <v>533120.29</v>
      </c>
      <c r="G7" s="42">
        <v>186396</v>
      </c>
      <c r="H7" s="8" t="s">
        <v>747</v>
      </c>
      <c r="I7" s="9" t="s">
        <v>210</v>
      </c>
      <c r="J7" s="8" t="s">
        <v>23</v>
      </c>
    </row>
    <row r="8" spans="1:10" ht="75" customHeight="1" x14ac:dyDescent="0.25">
      <c r="A8" s="9">
        <v>2006</v>
      </c>
      <c r="B8" s="8" t="s">
        <v>728</v>
      </c>
      <c r="C8" s="8" t="s">
        <v>737</v>
      </c>
      <c r="D8" s="8" t="s">
        <v>748</v>
      </c>
      <c r="E8" s="8" t="s">
        <v>749</v>
      </c>
      <c r="F8" s="42">
        <v>1018250.2</v>
      </c>
      <c r="G8" s="42">
        <v>371002</v>
      </c>
      <c r="H8" s="8" t="s">
        <v>750</v>
      </c>
      <c r="I8" s="9" t="s">
        <v>17</v>
      </c>
      <c r="J8" s="8" t="s">
        <v>49</v>
      </c>
    </row>
    <row r="9" spans="1:10" ht="75" customHeight="1" x14ac:dyDescent="0.25">
      <c r="A9" s="9">
        <v>2006</v>
      </c>
      <c r="B9" s="8" t="s">
        <v>728</v>
      </c>
      <c r="C9" s="8" t="s">
        <v>751</v>
      </c>
      <c r="D9" s="8" t="s">
        <v>752</v>
      </c>
      <c r="E9" s="8" t="s">
        <v>753</v>
      </c>
      <c r="F9" s="42">
        <v>800000</v>
      </c>
      <c r="G9" s="42">
        <v>818555.46</v>
      </c>
      <c r="H9" s="8" t="s">
        <v>754</v>
      </c>
      <c r="I9" s="9" t="s">
        <v>28</v>
      </c>
      <c r="J9" s="8" t="s">
        <v>49</v>
      </c>
    </row>
    <row r="10" spans="1:10" ht="75" customHeight="1" x14ac:dyDescent="0.25">
      <c r="A10" s="9">
        <v>2006</v>
      </c>
      <c r="B10" s="8" t="s">
        <v>728</v>
      </c>
      <c r="C10" s="8" t="s">
        <v>755</v>
      </c>
      <c r="D10" s="8" t="s">
        <v>756</v>
      </c>
      <c r="E10" s="8" t="s">
        <v>757</v>
      </c>
      <c r="F10" s="42">
        <v>506909.39</v>
      </c>
      <c r="G10" s="42">
        <v>1223622.23</v>
      </c>
      <c r="H10" s="8" t="s">
        <v>758</v>
      </c>
      <c r="I10" s="9" t="s">
        <v>54</v>
      </c>
      <c r="J10" s="8" t="s">
        <v>49</v>
      </c>
    </row>
    <row r="11" spans="1:10" ht="75" customHeight="1" x14ac:dyDescent="0.25">
      <c r="A11" s="9">
        <v>2006</v>
      </c>
      <c r="B11" s="8" t="s">
        <v>728</v>
      </c>
      <c r="C11" s="8" t="s">
        <v>329</v>
      </c>
      <c r="D11" s="8" t="s">
        <v>759</v>
      </c>
      <c r="E11" s="8" t="s">
        <v>760</v>
      </c>
      <c r="F11" s="42">
        <v>461678.18</v>
      </c>
      <c r="G11" s="42">
        <v>180000</v>
      </c>
      <c r="H11" s="8" t="s">
        <v>761</v>
      </c>
      <c r="I11" s="9" t="s">
        <v>54</v>
      </c>
      <c r="J11" s="8" t="s">
        <v>68</v>
      </c>
    </row>
    <row r="12" spans="1:10" ht="75" customHeight="1" x14ac:dyDescent="0.25">
      <c r="A12" s="9">
        <v>2006</v>
      </c>
      <c r="B12" s="8" t="s">
        <v>728</v>
      </c>
      <c r="C12" s="8" t="s">
        <v>762</v>
      </c>
      <c r="D12" s="8" t="s">
        <v>763</v>
      </c>
      <c r="E12" s="8" t="s">
        <v>764</v>
      </c>
      <c r="F12" s="42">
        <v>725000</v>
      </c>
      <c r="G12" s="42">
        <v>825563</v>
      </c>
      <c r="H12" s="8" t="s">
        <v>754</v>
      </c>
      <c r="I12" s="9" t="s">
        <v>28</v>
      </c>
      <c r="J12" s="8" t="s">
        <v>68</v>
      </c>
    </row>
    <row r="13" spans="1:10" ht="75" customHeight="1" x14ac:dyDescent="0.25">
      <c r="A13" s="9">
        <v>2007</v>
      </c>
      <c r="B13" s="8" t="s">
        <v>765</v>
      </c>
      <c r="C13" s="8" t="s">
        <v>755</v>
      </c>
      <c r="D13" s="8" t="s">
        <v>766</v>
      </c>
      <c r="E13" s="8" t="s">
        <v>767</v>
      </c>
      <c r="F13" s="42">
        <v>700000</v>
      </c>
      <c r="G13" s="42">
        <v>250000</v>
      </c>
      <c r="H13" s="8" t="s">
        <v>758</v>
      </c>
      <c r="I13" s="9" t="s">
        <v>54</v>
      </c>
      <c r="J13" s="8" t="s">
        <v>49</v>
      </c>
    </row>
    <row r="14" spans="1:10" ht="75" customHeight="1" x14ac:dyDescent="0.25">
      <c r="A14" s="9">
        <v>2007</v>
      </c>
      <c r="B14" s="8" t="s">
        <v>765</v>
      </c>
      <c r="C14" s="8" t="s">
        <v>154</v>
      </c>
      <c r="D14" s="8" t="s">
        <v>768</v>
      </c>
      <c r="E14" s="8" t="s">
        <v>769</v>
      </c>
      <c r="F14" s="42">
        <v>800000</v>
      </c>
      <c r="G14" s="42">
        <v>447500</v>
      </c>
      <c r="H14" s="8" t="s">
        <v>770</v>
      </c>
      <c r="I14" s="9" t="s">
        <v>28</v>
      </c>
      <c r="J14" s="8" t="s">
        <v>49</v>
      </c>
    </row>
    <row r="15" spans="1:10" ht="75" customHeight="1" x14ac:dyDescent="0.25">
      <c r="A15" s="9">
        <v>2007</v>
      </c>
      <c r="B15" s="8" t="s">
        <v>765</v>
      </c>
      <c r="C15" s="8" t="s">
        <v>737</v>
      </c>
      <c r="D15" s="8" t="s">
        <v>771</v>
      </c>
      <c r="E15" s="8" t="s">
        <v>772</v>
      </c>
      <c r="F15" s="42">
        <v>800000</v>
      </c>
      <c r="G15" s="42">
        <v>280400</v>
      </c>
      <c r="H15" s="8" t="s">
        <v>175</v>
      </c>
      <c r="I15" s="9" t="s">
        <v>17</v>
      </c>
      <c r="J15" s="8" t="s">
        <v>49</v>
      </c>
    </row>
    <row r="16" spans="1:10" ht="75" customHeight="1" x14ac:dyDescent="0.25">
      <c r="A16" s="9">
        <v>2007</v>
      </c>
      <c r="B16" s="8" t="s">
        <v>765</v>
      </c>
      <c r="C16" s="8" t="s">
        <v>733</v>
      </c>
      <c r="D16" s="8" t="s">
        <v>773</v>
      </c>
      <c r="E16" s="8" t="s">
        <v>774</v>
      </c>
      <c r="F16" s="42">
        <v>800000</v>
      </c>
      <c r="G16" s="42">
        <v>307500</v>
      </c>
      <c r="H16" s="8" t="s">
        <v>775</v>
      </c>
      <c r="I16" s="9" t="s">
        <v>776</v>
      </c>
      <c r="J16" s="8" t="s">
        <v>49</v>
      </c>
    </row>
    <row r="17" spans="1:10" ht="75" customHeight="1" x14ac:dyDescent="0.25">
      <c r="A17" s="9">
        <v>2007</v>
      </c>
      <c r="B17" s="8" t="s">
        <v>765</v>
      </c>
      <c r="C17" s="8" t="s">
        <v>777</v>
      </c>
      <c r="D17" s="8" t="s">
        <v>778</v>
      </c>
      <c r="E17" s="8" t="s">
        <v>779</v>
      </c>
      <c r="F17" s="42">
        <v>650000</v>
      </c>
      <c r="G17" s="42">
        <v>2280000</v>
      </c>
      <c r="H17" s="8" t="s">
        <v>183</v>
      </c>
      <c r="I17" s="9" t="s">
        <v>184</v>
      </c>
      <c r="J17" s="8" t="s">
        <v>780</v>
      </c>
    </row>
    <row r="18" spans="1:10" ht="75" customHeight="1" x14ac:dyDescent="0.25">
      <c r="A18" s="9">
        <v>2007</v>
      </c>
      <c r="B18" s="8" t="s">
        <v>765</v>
      </c>
      <c r="C18" s="8" t="s">
        <v>781</v>
      </c>
      <c r="D18" s="8" t="s">
        <v>782</v>
      </c>
      <c r="E18" s="8" t="s">
        <v>783</v>
      </c>
      <c r="F18" s="42">
        <v>603465.71</v>
      </c>
      <c r="G18" s="42">
        <v>187638</v>
      </c>
      <c r="H18" s="8" t="s">
        <v>17</v>
      </c>
      <c r="I18" s="9" t="s">
        <v>17</v>
      </c>
      <c r="J18" s="8" t="s">
        <v>68</v>
      </c>
    </row>
    <row r="19" spans="1:10" ht="75" customHeight="1" x14ac:dyDescent="0.25">
      <c r="A19" s="9">
        <v>2007</v>
      </c>
      <c r="B19" s="8" t="s">
        <v>765</v>
      </c>
      <c r="C19" s="8" t="s">
        <v>784</v>
      </c>
      <c r="D19" s="8" t="s">
        <v>785</v>
      </c>
      <c r="E19" s="8" t="s">
        <v>786</v>
      </c>
      <c r="F19" s="42">
        <v>400000</v>
      </c>
      <c r="G19" s="42">
        <v>262000</v>
      </c>
      <c r="H19" s="8" t="s">
        <v>787</v>
      </c>
      <c r="I19" s="9" t="s">
        <v>83</v>
      </c>
      <c r="J19" s="8" t="s">
        <v>23</v>
      </c>
    </row>
    <row r="20" spans="1:10" ht="75" customHeight="1" x14ac:dyDescent="0.25">
      <c r="A20" s="9">
        <v>2007</v>
      </c>
      <c r="B20" s="8" t="s">
        <v>765</v>
      </c>
      <c r="C20" s="8" t="s">
        <v>737</v>
      </c>
      <c r="D20" s="8" t="s">
        <v>788</v>
      </c>
      <c r="E20" s="8" t="s">
        <v>789</v>
      </c>
      <c r="F20" s="42">
        <v>600000</v>
      </c>
      <c r="G20" s="42">
        <v>317259</v>
      </c>
      <c r="H20" s="8" t="s">
        <v>790</v>
      </c>
      <c r="I20" s="9" t="s">
        <v>17</v>
      </c>
      <c r="J20" s="8" t="s">
        <v>49</v>
      </c>
    </row>
    <row r="21" spans="1:10" ht="75" customHeight="1" x14ac:dyDescent="0.25">
      <c r="A21" s="9">
        <v>2007</v>
      </c>
      <c r="B21" s="8" t="s">
        <v>765</v>
      </c>
      <c r="C21" s="8" t="s">
        <v>791</v>
      </c>
      <c r="D21" s="8" t="s">
        <v>792</v>
      </c>
      <c r="E21" s="8" t="s">
        <v>793</v>
      </c>
      <c r="F21" s="42">
        <v>750000</v>
      </c>
      <c r="G21" s="42">
        <v>265167</v>
      </c>
      <c r="H21" s="8" t="s">
        <v>794</v>
      </c>
      <c r="I21" s="9" t="s">
        <v>17</v>
      </c>
      <c r="J21" s="8" t="s">
        <v>795</v>
      </c>
    </row>
    <row r="22" spans="1:10" ht="75" customHeight="1" x14ac:dyDescent="0.25">
      <c r="A22" s="9">
        <v>2007</v>
      </c>
      <c r="B22" s="8" t="s">
        <v>765</v>
      </c>
      <c r="C22" s="8" t="s">
        <v>755</v>
      </c>
      <c r="D22" s="8" t="s">
        <v>796</v>
      </c>
      <c r="E22" s="8" t="s">
        <v>797</v>
      </c>
      <c r="F22" s="42">
        <v>355000</v>
      </c>
      <c r="G22" s="42">
        <v>160000</v>
      </c>
      <c r="H22" s="8" t="s">
        <v>798</v>
      </c>
      <c r="I22" s="9" t="s">
        <v>54</v>
      </c>
      <c r="J22" s="8" t="s">
        <v>49</v>
      </c>
    </row>
    <row r="23" spans="1:10" ht="75" customHeight="1" x14ac:dyDescent="0.25">
      <c r="A23" s="9">
        <v>2007</v>
      </c>
      <c r="B23" s="8" t="s">
        <v>765</v>
      </c>
      <c r="C23" s="8" t="s">
        <v>799</v>
      </c>
      <c r="D23" s="8" t="s">
        <v>800</v>
      </c>
      <c r="E23" s="8" t="s">
        <v>801</v>
      </c>
      <c r="F23" s="42">
        <v>345000</v>
      </c>
      <c r="G23" s="42">
        <v>196535</v>
      </c>
      <c r="H23" s="8" t="s">
        <v>802</v>
      </c>
      <c r="I23" s="9" t="s">
        <v>28</v>
      </c>
      <c r="J23" s="8" t="s">
        <v>49</v>
      </c>
    </row>
    <row r="24" spans="1:10" ht="75" customHeight="1" x14ac:dyDescent="0.25">
      <c r="A24" s="9">
        <v>2009</v>
      </c>
      <c r="B24" s="10" t="s">
        <v>803</v>
      </c>
      <c r="C24" s="8" t="s">
        <v>136</v>
      </c>
      <c r="D24" s="8" t="s">
        <v>804</v>
      </c>
      <c r="E24" s="8" t="s">
        <v>805</v>
      </c>
      <c r="F24" s="42">
        <v>490000</v>
      </c>
      <c r="G24" s="42">
        <v>495500</v>
      </c>
      <c r="H24" s="8" t="s">
        <v>806</v>
      </c>
      <c r="I24" s="9" t="s">
        <v>807</v>
      </c>
      <c r="J24" s="8" t="s">
        <v>49</v>
      </c>
    </row>
    <row r="25" spans="1:10" ht="75" customHeight="1" x14ac:dyDescent="0.25">
      <c r="A25" s="9">
        <v>2009</v>
      </c>
      <c r="B25" s="10" t="s">
        <v>803</v>
      </c>
      <c r="C25" s="8" t="s">
        <v>733</v>
      </c>
      <c r="D25" s="8" t="s">
        <v>808</v>
      </c>
      <c r="E25" s="8" t="s">
        <v>809</v>
      </c>
      <c r="F25" s="42">
        <v>651631</v>
      </c>
      <c r="G25" s="42">
        <v>785000</v>
      </c>
      <c r="H25" s="8" t="s">
        <v>810</v>
      </c>
      <c r="I25" s="9" t="s">
        <v>28</v>
      </c>
      <c r="J25" s="8" t="s">
        <v>49</v>
      </c>
    </row>
    <row r="26" spans="1:10" ht="75" customHeight="1" x14ac:dyDescent="0.25">
      <c r="A26" s="9">
        <v>2009</v>
      </c>
      <c r="B26" s="10" t="s">
        <v>803</v>
      </c>
      <c r="C26" s="8" t="s">
        <v>811</v>
      </c>
      <c r="D26" s="8" t="s">
        <v>812</v>
      </c>
      <c r="E26" s="8" t="s">
        <v>813</v>
      </c>
      <c r="F26" s="42">
        <v>399995</v>
      </c>
      <c r="G26" s="42">
        <v>435255</v>
      </c>
      <c r="H26" s="8" t="s">
        <v>814</v>
      </c>
      <c r="I26" s="7" t="s">
        <v>496</v>
      </c>
      <c r="J26" s="8" t="s">
        <v>780</v>
      </c>
    </row>
    <row r="27" spans="1:10" ht="75" customHeight="1" x14ac:dyDescent="0.25">
      <c r="A27" s="2">
        <v>2009</v>
      </c>
      <c r="B27" s="4" t="s">
        <v>803</v>
      </c>
      <c r="C27" s="8" t="s">
        <v>815</v>
      </c>
      <c r="D27" s="8" t="s">
        <v>816</v>
      </c>
      <c r="E27" s="8" t="s">
        <v>817</v>
      </c>
      <c r="F27" s="42">
        <v>700000</v>
      </c>
      <c r="G27" s="42">
        <v>783034</v>
      </c>
      <c r="H27" s="8" t="s">
        <v>818</v>
      </c>
      <c r="I27" s="7" t="s">
        <v>17</v>
      </c>
      <c r="J27" s="8" t="s">
        <v>68</v>
      </c>
    </row>
    <row r="28" spans="1:10" ht="75" customHeight="1" x14ac:dyDescent="0.25">
      <c r="A28" s="9">
        <v>2009</v>
      </c>
      <c r="B28" s="10" t="s">
        <v>803</v>
      </c>
      <c r="C28" s="8" t="s">
        <v>791</v>
      </c>
      <c r="D28" s="8" t="s">
        <v>819</v>
      </c>
      <c r="E28" s="8" t="s">
        <v>820</v>
      </c>
      <c r="F28" s="42">
        <v>500000</v>
      </c>
      <c r="G28" s="42">
        <v>500000</v>
      </c>
      <c r="H28" s="8" t="s">
        <v>821</v>
      </c>
      <c r="I28" s="7" t="s">
        <v>17</v>
      </c>
      <c r="J28" s="8" t="s">
        <v>68</v>
      </c>
    </row>
    <row r="29" spans="1:10" ht="75" customHeight="1" x14ac:dyDescent="0.25">
      <c r="A29" s="9">
        <v>2009</v>
      </c>
      <c r="B29" s="10" t="s">
        <v>803</v>
      </c>
      <c r="C29" s="8" t="s">
        <v>154</v>
      </c>
      <c r="D29" s="8" t="s">
        <v>822</v>
      </c>
      <c r="E29" s="8" t="s">
        <v>823</v>
      </c>
      <c r="F29" s="42">
        <v>500000</v>
      </c>
      <c r="G29" s="42">
        <v>600000</v>
      </c>
      <c r="H29" s="8" t="s">
        <v>824</v>
      </c>
      <c r="I29" s="7" t="s">
        <v>28</v>
      </c>
      <c r="J29" s="8" t="s">
        <v>49</v>
      </c>
    </row>
    <row r="30" spans="1:10" ht="75" customHeight="1" x14ac:dyDescent="0.25">
      <c r="A30" s="2">
        <v>2009</v>
      </c>
      <c r="B30" s="4" t="s">
        <v>803</v>
      </c>
      <c r="C30" s="8" t="s">
        <v>791</v>
      </c>
      <c r="D30" s="8" t="s">
        <v>825</v>
      </c>
      <c r="E30" s="8" t="s">
        <v>826</v>
      </c>
      <c r="F30" s="42">
        <v>798988</v>
      </c>
      <c r="G30" s="42">
        <v>1489000</v>
      </c>
      <c r="H30" s="8" t="s">
        <v>827</v>
      </c>
      <c r="I30" s="7" t="s">
        <v>17</v>
      </c>
      <c r="J30" s="8" t="s">
        <v>68</v>
      </c>
    </row>
    <row r="31" spans="1:10" ht="75" customHeight="1" x14ac:dyDescent="0.25">
      <c r="A31" s="9">
        <v>2009</v>
      </c>
      <c r="B31" s="10" t="s">
        <v>803</v>
      </c>
      <c r="C31" s="8" t="s">
        <v>791</v>
      </c>
      <c r="D31" s="8" t="s">
        <v>828</v>
      </c>
      <c r="E31" s="8" t="s">
        <v>829</v>
      </c>
      <c r="F31" s="42">
        <v>325000</v>
      </c>
      <c r="G31" s="42">
        <v>350237</v>
      </c>
      <c r="H31" s="8" t="s">
        <v>830</v>
      </c>
      <c r="I31" s="7" t="s">
        <v>17</v>
      </c>
      <c r="J31" s="8" t="s">
        <v>68</v>
      </c>
    </row>
    <row r="32" spans="1:10" ht="75" customHeight="1" x14ac:dyDescent="0.25">
      <c r="A32" s="2">
        <v>2009</v>
      </c>
      <c r="B32" s="4" t="s">
        <v>803</v>
      </c>
      <c r="C32" s="8" t="s">
        <v>831</v>
      </c>
      <c r="D32" s="8" t="s">
        <v>832</v>
      </c>
      <c r="E32" s="8" t="s">
        <v>833</v>
      </c>
      <c r="F32" s="42">
        <v>800000</v>
      </c>
      <c r="G32" s="42">
        <v>2412500</v>
      </c>
      <c r="H32" s="8" t="s">
        <v>834</v>
      </c>
      <c r="I32" s="9" t="s">
        <v>184</v>
      </c>
      <c r="J32" s="8" t="s">
        <v>68</v>
      </c>
    </row>
    <row r="33" spans="1:10" ht="75" customHeight="1" x14ac:dyDescent="0.25">
      <c r="A33" s="2">
        <v>2009</v>
      </c>
      <c r="B33" s="4" t="s">
        <v>803</v>
      </c>
      <c r="C33" s="8" t="s">
        <v>835</v>
      </c>
      <c r="D33" s="8" t="s">
        <v>836</v>
      </c>
      <c r="E33" s="8" t="s">
        <v>837</v>
      </c>
      <c r="F33" s="42">
        <v>509967</v>
      </c>
      <c r="G33" s="42">
        <v>549420</v>
      </c>
      <c r="H33" s="8" t="s">
        <v>838</v>
      </c>
      <c r="I33" s="7" t="s">
        <v>28</v>
      </c>
      <c r="J33" s="8" t="s">
        <v>49</v>
      </c>
    </row>
    <row r="34" spans="1:10" ht="75" customHeight="1" x14ac:dyDescent="0.25">
      <c r="A34" s="2">
        <v>2009</v>
      </c>
      <c r="B34" s="4" t="s">
        <v>803</v>
      </c>
      <c r="C34" s="8" t="s">
        <v>839</v>
      </c>
      <c r="D34" s="8" t="s">
        <v>840</v>
      </c>
      <c r="E34" s="8" t="s">
        <v>841</v>
      </c>
      <c r="F34" s="42">
        <v>750000</v>
      </c>
      <c r="G34" s="42">
        <v>750000</v>
      </c>
      <c r="H34" s="8" t="s">
        <v>842</v>
      </c>
      <c r="I34" s="7" t="s">
        <v>28</v>
      </c>
      <c r="J34" s="8" t="s">
        <v>49</v>
      </c>
    </row>
    <row r="35" spans="1:10" ht="75" customHeight="1" x14ac:dyDescent="0.25">
      <c r="A35" s="9">
        <v>2009</v>
      </c>
      <c r="B35" s="10" t="s">
        <v>803</v>
      </c>
      <c r="C35" s="8" t="s">
        <v>843</v>
      </c>
      <c r="D35" s="8" t="s">
        <v>844</v>
      </c>
      <c r="E35" s="8" t="s">
        <v>845</v>
      </c>
      <c r="F35" s="42">
        <v>312176.51</v>
      </c>
      <c r="G35" s="42">
        <v>525000</v>
      </c>
      <c r="H35" s="8" t="s">
        <v>846</v>
      </c>
      <c r="I35" s="7" t="s">
        <v>54</v>
      </c>
      <c r="J35" s="8" t="s">
        <v>68</v>
      </c>
    </row>
    <row r="36" spans="1:10" ht="75" customHeight="1" x14ac:dyDescent="0.25">
      <c r="A36" s="9">
        <v>2009</v>
      </c>
      <c r="B36" s="10" t="s">
        <v>803</v>
      </c>
      <c r="C36" s="8" t="s">
        <v>400</v>
      </c>
      <c r="D36" s="8" t="s">
        <v>847</v>
      </c>
      <c r="E36" s="8" t="s">
        <v>848</v>
      </c>
      <c r="F36" s="42">
        <v>215000</v>
      </c>
      <c r="G36" s="42">
        <v>215000</v>
      </c>
      <c r="H36" s="8" t="s">
        <v>849</v>
      </c>
      <c r="I36" s="7" t="s">
        <v>28</v>
      </c>
      <c r="J36" s="8" t="s">
        <v>49</v>
      </c>
    </row>
    <row r="37" spans="1:10" ht="75" customHeight="1" x14ac:dyDescent="0.25">
      <c r="A37" s="9">
        <v>2009</v>
      </c>
      <c r="B37" s="10" t="s">
        <v>803</v>
      </c>
      <c r="C37" s="8" t="s">
        <v>850</v>
      </c>
      <c r="D37" s="8" t="s">
        <v>851</v>
      </c>
      <c r="E37" s="8" t="s">
        <v>852</v>
      </c>
      <c r="F37" s="42">
        <v>500000</v>
      </c>
      <c r="G37" s="42">
        <v>612250</v>
      </c>
      <c r="H37" s="8" t="s">
        <v>853</v>
      </c>
      <c r="I37" s="7" t="s">
        <v>43</v>
      </c>
      <c r="J37" s="8" t="s">
        <v>68</v>
      </c>
    </row>
    <row r="38" spans="1:10" ht="75" customHeight="1" x14ac:dyDescent="0.25">
      <c r="A38" s="2">
        <v>2009</v>
      </c>
      <c r="B38" s="4" t="s">
        <v>803</v>
      </c>
      <c r="C38" s="8" t="s">
        <v>109</v>
      </c>
      <c r="D38" s="8" t="s">
        <v>854</v>
      </c>
      <c r="E38" s="8" t="s">
        <v>855</v>
      </c>
      <c r="F38" s="42">
        <v>450000</v>
      </c>
      <c r="G38" s="42">
        <v>1021600</v>
      </c>
      <c r="H38" s="8" t="s">
        <v>856</v>
      </c>
      <c r="I38" s="7" t="s">
        <v>54</v>
      </c>
      <c r="J38" s="8" t="s">
        <v>68</v>
      </c>
    </row>
    <row r="39" spans="1:10" ht="75" customHeight="1" x14ac:dyDescent="0.25">
      <c r="A39" s="2">
        <v>2009</v>
      </c>
      <c r="B39" s="4" t="s">
        <v>803</v>
      </c>
      <c r="C39" s="8" t="s">
        <v>857</v>
      </c>
      <c r="D39" s="8" t="s">
        <v>858</v>
      </c>
      <c r="E39" s="8" t="s">
        <v>859</v>
      </c>
      <c r="F39" s="42">
        <v>600035.14</v>
      </c>
      <c r="G39" s="42">
        <v>740125</v>
      </c>
      <c r="H39" s="8" t="s">
        <v>860</v>
      </c>
      <c r="I39" s="7" t="s">
        <v>28</v>
      </c>
      <c r="J39" s="8" t="s">
        <v>861</v>
      </c>
    </row>
    <row r="40" spans="1:10" ht="75" customHeight="1" x14ac:dyDescent="0.25">
      <c r="A40" s="2">
        <v>2009</v>
      </c>
      <c r="B40" s="4" t="s">
        <v>803</v>
      </c>
      <c r="C40" s="8" t="s">
        <v>862</v>
      </c>
      <c r="D40" s="8" t="s">
        <v>863</v>
      </c>
      <c r="E40" s="8" t="s">
        <v>864</v>
      </c>
      <c r="F40" s="42">
        <v>319000</v>
      </c>
      <c r="G40" s="42">
        <v>326893</v>
      </c>
      <c r="H40" s="8" t="s">
        <v>865</v>
      </c>
      <c r="I40" s="7" t="s">
        <v>17</v>
      </c>
      <c r="J40" s="8" t="s">
        <v>68</v>
      </c>
    </row>
    <row r="41" spans="1:10" ht="75" customHeight="1" x14ac:dyDescent="0.25">
      <c r="A41" s="2">
        <v>2009</v>
      </c>
      <c r="B41" s="4" t="s">
        <v>803</v>
      </c>
      <c r="C41" s="8" t="s">
        <v>393</v>
      </c>
      <c r="D41" s="8" t="s">
        <v>866</v>
      </c>
      <c r="E41" s="8" t="s">
        <v>867</v>
      </c>
      <c r="F41" s="42">
        <v>345000</v>
      </c>
      <c r="G41" s="42">
        <v>380000</v>
      </c>
      <c r="H41" s="8" t="s">
        <v>868</v>
      </c>
      <c r="I41" s="7" t="s">
        <v>54</v>
      </c>
      <c r="J41" s="8" t="s">
        <v>49</v>
      </c>
    </row>
    <row r="42" spans="1:10" ht="75" customHeight="1" x14ac:dyDescent="0.25">
      <c r="A42" s="2">
        <v>2009</v>
      </c>
      <c r="B42" s="4" t="s">
        <v>803</v>
      </c>
      <c r="C42" s="8" t="s">
        <v>869</v>
      </c>
      <c r="D42" s="8" t="s">
        <v>870</v>
      </c>
      <c r="E42" s="8" t="s">
        <v>871</v>
      </c>
      <c r="F42" s="42">
        <v>725000</v>
      </c>
      <c r="G42" s="42">
        <v>3188889</v>
      </c>
      <c r="H42" s="8" t="s">
        <v>872</v>
      </c>
      <c r="I42" s="7" t="s">
        <v>17</v>
      </c>
      <c r="J42" s="8" t="s">
        <v>68</v>
      </c>
    </row>
    <row r="43" spans="1:10" ht="75" customHeight="1" x14ac:dyDescent="0.25">
      <c r="A43" s="2">
        <v>2009</v>
      </c>
      <c r="B43" s="4" t="s">
        <v>803</v>
      </c>
      <c r="C43" s="8" t="s">
        <v>69</v>
      </c>
      <c r="D43" s="8" t="s">
        <v>873</v>
      </c>
      <c r="E43" s="8" t="s">
        <v>874</v>
      </c>
      <c r="F43" s="42">
        <v>392904.36</v>
      </c>
      <c r="G43" s="42">
        <v>436753</v>
      </c>
      <c r="H43" s="8" t="s">
        <v>875</v>
      </c>
      <c r="I43" s="7" t="s">
        <v>17</v>
      </c>
      <c r="J43" s="8" t="s">
        <v>68</v>
      </c>
    </row>
    <row r="44" spans="1:10" ht="75" customHeight="1" x14ac:dyDescent="0.25">
      <c r="A44" s="2">
        <v>2009</v>
      </c>
      <c r="B44" s="4" t="s">
        <v>803</v>
      </c>
      <c r="C44" s="8" t="s">
        <v>876</v>
      </c>
      <c r="D44" s="8" t="s">
        <v>877</v>
      </c>
      <c r="E44" s="8" t="s">
        <v>878</v>
      </c>
      <c r="F44" s="42">
        <v>699890.72</v>
      </c>
      <c r="G44" s="42">
        <v>774854</v>
      </c>
      <c r="H44" s="8" t="s">
        <v>879</v>
      </c>
      <c r="I44" s="7" t="s">
        <v>43</v>
      </c>
      <c r="J44" s="8" t="s">
        <v>49</v>
      </c>
    </row>
    <row r="45" spans="1:10" ht="75" customHeight="1" x14ac:dyDescent="0.25">
      <c r="A45" s="2">
        <v>2009</v>
      </c>
      <c r="B45" s="4" t="s">
        <v>803</v>
      </c>
      <c r="C45" s="8" t="s">
        <v>791</v>
      </c>
      <c r="D45" s="8" t="s">
        <v>880</v>
      </c>
      <c r="E45" s="8" t="s">
        <v>881</v>
      </c>
      <c r="F45" s="42">
        <v>799998</v>
      </c>
      <c r="G45" s="42">
        <v>869941</v>
      </c>
      <c r="H45" s="8" t="s">
        <v>882</v>
      </c>
      <c r="I45" s="7" t="s">
        <v>17</v>
      </c>
      <c r="J45" s="8" t="s">
        <v>49</v>
      </c>
    </row>
    <row r="46" spans="1:10" ht="75" customHeight="1" x14ac:dyDescent="0.25">
      <c r="A46" s="9">
        <v>2009</v>
      </c>
      <c r="B46" s="10" t="s">
        <v>803</v>
      </c>
      <c r="C46" s="8" t="s">
        <v>883</v>
      </c>
      <c r="D46" s="8" t="s">
        <v>884</v>
      </c>
      <c r="E46" s="8" t="s">
        <v>885</v>
      </c>
      <c r="F46" s="42">
        <v>314986</v>
      </c>
      <c r="G46" s="42">
        <v>310000</v>
      </c>
      <c r="H46" s="8" t="s">
        <v>886</v>
      </c>
      <c r="I46" s="7" t="s">
        <v>17</v>
      </c>
      <c r="J46" s="8" t="s">
        <v>49</v>
      </c>
    </row>
    <row r="47" spans="1:10" ht="75" customHeight="1" x14ac:dyDescent="0.25">
      <c r="A47" s="2">
        <v>2009</v>
      </c>
      <c r="B47" s="4" t="s">
        <v>803</v>
      </c>
      <c r="C47" s="8" t="s">
        <v>839</v>
      </c>
      <c r="D47" s="8" t="s">
        <v>887</v>
      </c>
      <c r="E47" s="8" t="s">
        <v>888</v>
      </c>
      <c r="F47" s="42">
        <v>786384</v>
      </c>
      <c r="G47" s="42">
        <v>853821</v>
      </c>
      <c r="H47" s="8" t="s">
        <v>889</v>
      </c>
      <c r="I47" s="7" t="s">
        <v>43</v>
      </c>
      <c r="J47" s="8" t="s">
        <v>49</v>
      </c>
    </row>
    <row r="48" spans="1:10" ht="75" customHeight="1" x14ac:dyDescent="0.25">
      <c r="A48" s="3">
        <v>2010</v>
      </c>
      <c r="B48" s="23" t="s">
        <v>890</v>
      </c>
      <c r="C48" s="10" t="s">
        <v>891</v>
      </c>
      <c r="D48" s="8" t="s">
        <v>892</v>
      </c>
      <c r="E48" s="8" t="s">
        <v>893</v>
      </c>
      <c r="F48" s="48">
        <v>900000</v>
      </c>
      <c r="G48" s="48">
        <v>3817500</v>
      </c>
      <c r="H48" s="8" t="s">
        <v>894</v>
      </c>
      <c r="I48" s="9" t="s">
        <v>54</v>
      </c>
      <c r="J48" s="8" t="s">
        <v>1160</v>
      </c>
    </row>
    <row r="49" spans="1:10" ht="75" customHeight="1" x14ac:dyDescent="0.25">
      <c r="A49" s="3">
        <v>2010</v>
      </c>
      <c r="B49" s="23" t="s">
        <v>890</v>
      </c>
      <c r="C49" s="10" t="s">
        <v>895</v>
      </c>
      <c r="D49" s="8" t="s">
        <v>896</v>
      </c>
      <c r="E49" s="8" t="s">
        <v>897</v>
      </c>
      <c r="F49" s="48">
        <v>700000</v>
      </c>
      <c r="G49" s="48">
        <v>700220</v>
      </c>
      <c r="H49" s="8" t="s">
        <v>898</v>
      </c>
      <c r="I49" s="9" t="s">
        <v>17</v>
      </c>
      <c r="J49" s="8" t="s">
        <v>1156</v>
      </c>
    </row>
    <row r="50" spans="1:10" ht="75" customHeight="1" x14ac:dyDescent="0.25">
      <c r="A50" s="3">
        <v>2010</v>
      </c>
      <c r="B50" s="23" t="s">
        <v>890</v>
      </c>
      <c r="C50" s="10" t="s">
        <v>172</v>
      </c>
      <c r="D50" s="8" t="s">
        <v>899</v>
      </c>
      <c r="E50" s="8" t="s">
        <v>900</v>
      </c>
      <c r="F50" s="48">
        <v>700000</v>
      </c>
      <c r="G50" s="48">
        <v>948798</v>
      </c>
      <c r="H50" s="8" t="s">
        <v>901</v>
      </c>
      <c r="I50" s="9" t="s">
        <v>210</v>
      </c>
      <c r="J50" s="8" t="s">
        <v>1156</v>
      </c>
    </row>
    <row r="51" spans="1:10" ht="75" customHeight="1" x14ac:dyDescent="0.25">
      <c r="A51" s="3">
        <v>2010</v>
      </c>
      <c r="B51" s="23" t="s">
        <v>890</v>
      </c>
      <c r="C51" s="10" t="s">
        <v>902</v>
      </c>
      <c r="D51" s="8" t="s">
        <v>903</v>
      </c>
      <c r="E51" s="8" t="s">
        <v>904</v>
      </c>
      <c r="F51" s="48">
        <v>400000</v>
      </c>
      <c r="G51" s="48">
        <v>750000</v>
      </c>
      <c r="H51" s="8" t="s">
        <v>905</v>
      </c>
      <c r="I51" s="9" t="s">
        <v>28</v>
      </c>
      <c r="J51" s="8" t="s">
        <v>1160</v>
      </c>
    </row>
    <row r="52" spans="1:10" ht="75" customHeight="1" x14ac:dyDescent="0.25">
      <c r="A52" s="3">
        <v>2010</v>
      </c>
      <c r="B52" s="23" t="s">
        <v>890</v>
      </c>
      <c r="C52" s="10" t="s">
        <v>843</v>
      </c>
      <c r="D52" s="8" t="s">
        <v>906</v>
      </c>
      <c r="E52" s="8" t="s">
        <v>907</v>
      </c>
      <c r="F52" s="48">
        <v>450000</v>
      </c>
      <c r="G52" s="48">
        <v>450000</v>
      </c>
      <c r="H52" s="8" t="s">
        <v>908</v>
      </c>
      <c r="I52" s="9" t="s">
        <v>909</v>
      </c>
      <c r="J52" s="8" t="s">
        <v>1160</v>
      </c>
    </row>
    <row r="53" spans="1:10" ht="75" customHeight="1" x14ac:dyDescent="0.25">
      <c r="A53" s="3">
        <v>2010</v>
      </c>
      <c r="B53" s="23" t="s">
        <v>890</v>
      </c>
      <c r="C53" s="10" t="s">
        <v>910</v>
      </c>
      <c r="D53" s="8" t="s">
        <v>911</v>
      </c>
      <c r="E53" s="8" t="s">
        <v>912</v>
      </c>
      <c r="F53" s="48">
        <v>325000</v>
      </c>
      <c r="G53" s="48">
        <v>325000</v>
      </c>
      <c r="H53" s="8" t="s">
        <v>913</v>
      </c>
      <c r="I53" s="9" t="s">
        <v>54</v>
      </c>
      <c r="J53" s="8" t="s">
        <v>1160</v>
      </c>
    </row>
    <row r="54" spans="1:10" ht="75" customHeight="1" x14ac:dyDescent="0.25">
      <c r="A54" s="3">
        <v>2010</v>
      </c>
      <c r="B54" s="23" t="s">
        <v>890</v>
      </c>
      <c r="C54" s="10" t="s">
        <v>914</v>
      </c>
      <c r="D54" s="8" t="s">
        <v>915</v>
      </c>
      <c r="E54" s="8" t="s">
        <v>916</v>
      </c>
      <c r="F54" s="48">
        <v>200000</v>
      </c>
      <c r="G54" s="48">
        <v>200000</v>
      </c>
      <c r="H54" s="8" t="s">
        <v>917</v>
      </c>
      <c r="I54" s="9" t="s">
        <v>54</v>
      </c>
      <c r="J54" s="8" t="s">
        <v>1166</v>
      </c>
    </row>
    <row r="55" spans="1:10" ht="75" customHeight="1" x14ac:dyDescent="0.25">
      <c r="A55" s="3">
        <v>2010</v>
      </c>
      <c r="B55" s="23" t="s">
        <v>890</v>
      </c>
      <c r="C55" s="10" t="s">
        <v>918</v>
      </c>
      <c r="D55" s="8" t="s">
        <v>919</v>
      </c>
      <c r="E55" s="8" t="s">
        <v>920</v>
      </c>
      <c r="F55" s="48">
        <v>600000</v>
      </c>
      <c r="G55" s="48">
        <v>790815</v>
      </c>
      <c r="H55" s="8" t="s">
        <v>921</v>
      </c>
      <c r="I55" s="9" t="s">
        <v>54</v>
      </c>
      <c r="J55" s="8" t="s">
        <v>1160</v>
      </c>
    </row>
    <row r="56" spans="1:10" ht="75" customHeight="1" x14ac:dyDescent="0.25">
      <c r="A56" s="3">
        <v>2010</v>
      </c>
      <c r="B56" s="23" t="s">
        <v>890</v>
      </c>
      <c r="C56" s="10" t="s">
        <v>755</v>
      </c>
      <c r="D56" s="8" t="s">
        <v>922</v>
      </c>
      <c r="E56" s="8" t="s">
        <v>923</v>
      </c>
      <c r="F56" s="48">
        <v>600000</v>
      </c>
      <c r="G56" s="48">
        <v>650000</v>
      </c>
      <c r="H56" s="8" t="s">
        <v>924</v>
      </c>
      <c r="I56" s="9" t="s">
        <v>925</v>
      </c>
      <c r="J56" s="8" t="s">
        <v>1156</v>
      </c>
    </row>
    <row r="57" spans="1:10" ht="75" customHeight="1" x14ac:dyDescent="0.25">
      <c r="A57" s="3">
        <v>2010</v>
      </c>
      <c r="B57" s="23" t="s">
        <v>890</v>
      </c>
      <c r="C57" s="10" t="s">
        <v>926</v>
      </c>
      <c r="D57" s="8" t="s">
        <v>927</v>
      </c>
      <c r="E57" s="8" t="s">
        <v>928</v>
      </c>
      <c r="F57" s="48">
        <v>500000</v>
      </c>
      <c r="G57" s="48">
        <v>526374</v>
      </c>
      <c r="H57" s="8" t="s">
        <v>929</v>
      </c>
      <c r="I57" s="9" t="s">
        <v>17</v>
      </c>
      <c r="J57" s="8" t="s">
        <v>1158</v>
      </c>
    </row>
    <row r="58" spans="1:10" ht="75" customHeight="1" x14ac:dyDescent="0.25">
      <c r="A58" s="3">
        <v>2010</v>
      </c>
      <c r="B58" s="23" t="s">
        <v>890</v>
      </c>
      <c r="C58" s="10" t="s">
        <v>154</v>
      </c>
      <c r="D58" s="8" t="s">
        <v>930</v>
      </c>
      <c r="E58" s="8" t="s">
        <v>931</v>
      </c>
      <c r="F58" s="48">
        <v>500000</v>
      </c>
      <c r="G58" s="48">
        <v>829019</v>
      </c>
      <c r="H58" s="8" t="s">
        <v>932</v>
      </c>
      <c r="I58" s="9" t="s">
        <v>17</v>
      </c>
      <c r="J58" s="8" t="s">
        <v>1156</v>
      </c>
    </row>
    <row r="59" spans="1:10" ht="75" customHeight="1" x14ac:dyDescent="0.25">
      <c r="A59" s="3">
        <v>2011</v>
      </c>
      <c r="B59" s="23" t="s">
        <v>933</v>
      </c>
      <c r="C59" s="10" t="s">
        <v>934</v>
      </c>
      <c r="D59" s="8" t="s">
        <v>935</v>
      </c>
      <c r="E59" s="8" t="s">
        <v>936</v>
      </c>
      <c r="F59" s="48">
        <v>650000</v>
      </c>
      <c r="G59" s="48">
        <v>685067</v>
      </c>
      <c r="H59" s="8" t="s">
        <v>937</v>
      </c>
      <c r="I59" s="9" t="s">
        <v>938</v>
      </c>
      <c r="J59" s="8" t="s">
        <v>1156</v>
      </c>
    </row>
    <row r="60" spans="1:10" ht="75" customHeight="1" x14ac:dyDescent="0.25">
      <c r="A60" s="3">
        <v>2011</v>
      </c>
      <c r="B60" s="23" t="s">
        <v>933</v>
      </c>
      <c r="C60" s="10" t="s">
        <v>831</v>
      </c>
      <c r="D60" s="8" t="s">
        <v>939</v>
      </c>
      <c r="E60" s="8" t="s">
        <v>940</v>
      </c>
      <c r="F60" s="48">
        <v>700000</v>
      </c>
      <c r="G60" s="48">
        <v>3542158</v>
      </c>
      <c r="H60" s="8" t="s">
        <v>941</v>
      </c>
      <c r="I60" s="9" t="s">
        <v>184</v>
      </c>
      <c r="J60" s="8" t="s">
        <v>1160</v>
      </c>
    </row>
    <row r="61" spans="1:10" ht="75" customHeight="1" x14ac:dyDescent="0.25">
      <c r="A61" s="3">
        <v>2011</v>
      </c>
      <c r="B61" s="23" t="s">
        <v>933</v>
      </c>
      <c r="C61" s="10" t="s">
        <v>902</v>
      </c>
      <c r="D61" s="8" t="s">
        <v>942</v>
      </c>
      <c r="E61" s="8" t="s">
        <v>943</v>
      </c>
      <c r="F61" s="48">
        <v>200000</v>
      </c>
      <c r="G61" s="48">
        <v>200000</v>
      </c>
      <c r="H61" s="8" t="s">
        <v>944</v>
      </c>
      <c r="I61" s="9" t="s">
        <v>28</v>
      </c>
      <c r="J61" s="8" t="s">
        <v>1160</v>
      </c>
    </row>
    <row r="62" spans="1:10" ht="75" customHeight="1" x14ac:dyDescent="0.25">
      <c r="A62" s="3">
        <v>2011</v>
      </c>
      <c r="B62" s="23" t="s">
        <v>933</v>
      </c>
      <c r="C62" s="10" t="s">
        <v>850</v>
      </c>
      <c r="D62" s="8" t="s">
        <v>945</v>
      </c>
      <c r="E62" s="8" t="s">
        <v>946</v>
      </c>
      <c r="F62" s="48">
        <v>500000</v>
      </c>
      <c r="G62" s="48">
        <v>500000</v>
      </c>
      <c r="H62" s="8" t="s">
        <v>947</v>
      </c>
      <c r="I62" s="9" t="s">
        <v>948</v>
      </c>
      <c r="J62" s="8" t="s">
        <v>1160</v>
      </c>
    </row>
    <row r="63" spans="1:10" ht="75" customHeight="1" x14ac:dyDescent="0.25">
      <c r="A63" s="3">
        <v>2011</v>
      </c>
      <c r="B63" s="23" t="s">
        <v>933</v>
      </c>
      <c r="C63" s="10" t="s">
        <v>216</v>
      </c>
      <c r="D63" s="8" t="s">
        <v>949</v>
      </c>
      <c r="E63" s="8" t="s">
        <v>950</v>
      </c>
      <c r="F63" s="48">
        <v>301900</v>
      </c>
      <c r="G63" s="48">
        <v>328000</v>
      </c>
      <c r="H63" s="8" t="s">
        <v>951</v>
      </c>
      <c r="I63" s="9" t="s">
        <v>17</v>
      </c>
      <c r="J63" s="8" t="s">
        <v>59</v>
      </c>
    </row>
    <row r="64" spans="1:10" ht="75" customHeight="1" x14ac:dyDescent="0.25">
      <c r="A64" s="3">
        <v>2011</v>
      </c>
      <c r="B64" s="23" t="s">
        <v>933</v>
      </c>
      <c r="C64" s="10" t="s">
        <v>741</v>
      </c>
      <c r="D64" s="8" t="s">
        <v>952</v>
      </c>
      <c r="E64" s="8" t="s">
        <v>953</v>
      </c>
      <c r="F64" s="48">
        <v>400000</v>
      </c>
      <c r="G64" s="48">
        <v>426358</v>
      </c>
      <c r="H64" s="8" t="s">
        <v>954</v>
      </c>
      <c r="I64" s="9" t="s">
        <v>54</v>
      </c>
      <c r="J64" s="8" t="s">
        <v>1160</v>
      </c>
    </row>
    <row r="65" spans="1:10" ht="75" customHeight="1" x14ac:dyDescent="0.25">
      <c r="A65" s="3">
        <v>2011</v>
      </c>
      <c r="B65" s="23" t="s">
        <v>933</v>
      </c>
      <c r="C65" s="10" t="s">
        <v>910</v>
      </c>
      <c r="D65" s="8" t="s">
        <v>955</v>
      </c>
      <c r="E65" s="8" t="s">
        <v>956</v>
      </c>
      <c r="F65" s="48">
        <v>291000</v>
      </c>
      <c r="G65" s="48">
        <v>291000</v>
      </c>
      <c r="H65" s="8" t="s">
        <v>957</v>
      </c>
      <c r="I65" s="9" t="s">
        <v>54</v>
      </c>
      <c r="J65" s="8" t="s">
        <v>1160</v>
      </c>
    </row>
    <row r="66" spans="1:10" ht="75" customHeight="1" x14ac:dyDescent="0.25">
      <c r="A66" s="3">
        <v>2011</v>
      </c>
      <c r="B66" s="23" t="s">
        <v>933</v>
      </c>
      <c r="C66" s="10" t="s">
        <v>393</v>
      </c>
      <c r="D66" s="8" t="s">
        <v>958</v>
      </c>
      <c r="E66" s="8" t="s">
        <v>959</v>
      </c>
      <c r="F66" s="48">
        <v>335202</v>
      </c>
      <c r="G66" s="48">
        <v>412796</v>
      </c>
      <c r="H66" s="8" t="s">
        <v>960</v>
      </c>
      <c r="I66" s="9" t="s">
        <v>54</v>
      </c>
      <c r="J66" s="8" t="s">
        <v>1156</v>
      </c>
    </row>
    <row r="67" spans="1:10" ht="75" customHeight="1" x14ac:dyDescent="0.25">
      <c r="A67" s="3">
        <v>2011</v>
      </c>
      <c r="B67" s="23" t="s">
        <v>933</v>
      </c>
      <c r="C67" s="10" t="s">
        <v>883</v>
      </c>
      <c r="D67" s="8" t="s">
        <v>961</v>
      </c>
      <c r="E67" s="8" t="s">
        <v>962</v>
      </c>
      <c r="F67" s="48">
        <v>600000</v>
      </c>
      <c r="G67" s="48">
        <v>850000</v>
      </c>
      <c r="H67" s="8" t="s">
        <v>963</v>
      </c>
      <c r="I67" s="9" t="s">
        <v>17</v>
      </c>
      <c r="J67" s="8" t="s">
        <v>1156</v>
      </c>
    </row>
    <row r="68" spans="1:10" ht="75" customHeight="1" x14ac:dyDescent="0.25">
      <c r="A68" s="3">
        <v>2011</v>
      </c>
      <c r="B68" s="23" t="s">
        <v>933</v>
      </c>
      <c r="C68" s="10" t="s">
        <v>964</v>
      </c>
      <c r="D68" s="8" t="s">
        <v>965</v>
      </c>
      <c r="E68" s="8" t="s">
        <v>966</v>
      </c>
      <c r="F68" s="48">
        <v>500000</v>
      </c>
      <c r="G68" s="48">
        <v>503021</v>
      </c>
      <c r="H68" s="8" t="s">
        <v>967</v>
      </c>
      <c r="I68" s="9" t="s">
        <v>54</v>
      </c>
      <c r="J68" s="8" t="s">
        <v>59</v>
      </c>
    </row>
    <row r="69" spans="1:10" ht="75" customHeight="1" x14ac:dyDescent="0.25">
      <c r="A69" s="3">
        <v>2011</v>
      </c>
      <c r="B69" s="23" t="s">
        <v>933</v>
      </c>
      <c r="C69" s="10" t="s">
        <v>968</v>
      </c>
      <c r="D69" s="8" t="s">
        <v>969</v>
      </c>
      <c r="E69" s="8" t="s">
        <v>970</v>
      </c>
      <c r="F69" s="48">
        <v>300000</v>
      </c>
      <c r="G69" s="48">
        <v>310661</v>
      </c>
      <c r="H69" s="8" t="s">
        <v>971</v>
      </c>
      <c r="I69" s="9" t="s">
        <v>184</v>
      </c>
      <c r="J69" s="8" t="s">
        <v>1160</v>
      </c>
    </row>
    <row r="70" spans="1:10" ht="75" customHeight="1" x14ac:dyDescent="0.25">
      <c r="A70" s="3">
        <v>2011</v>
      </c>
      <c r="B70" s="23" t="s">
        <v>933</v>
      </c>
      <c r="C70" s="10" t="s">
        <v>136</v>
      </c>
      <c r="D70" s="8" t="s">
        <v>972</v>
      </c>
      <c r="E70" s="8" t="s">
        <v>973</v>
      </c>
      <c r="F70" s="48">
        <v>700000</v>
      </c>
      <c r="G70" s="48">
        <v>1086000</v>
      </c>
      <c r="H70" s="8" t="s">
        <v>974</v>
      </c>
      <c r="I70" s="9" t="s">
        <v>496</v>
      </c>
      <c r="J70" s="8" t="s">
        <v>1156</v>
      </c>
    </row>
    <row r="71" spans="1:10" ht="75" customHeight="1" x14ac:dyDescent="0.25">
      <c r="A71" s="3">
        <v>2011</v>
      </c>
      <c r="B71" s="23" t="s">
        <v>933</v>
      </c>
      <c r="C71" s="10" t="s">
        <v>862</v>
      </c>
      <c r="D71" s="8" t="s">
        <v>975</v>
      </c>
      <c r="E71" s="8" t="s">
        <v>976</v>
      </c>
      <c r="F71" s="48">
        <v>600000</v>
      </c>
      <c r="G71" s="48">
        <v>600000</v>
      </c>
      <c r="H71" s="8" t="s">
        <v>977</v>
      </c>
      <c r="I71" s="9" t="s">
        <v>17</v>
      </c>
      <c r="J71" s="8" t="s">
        <v>1156</v>
      </c>
    </row>
    <row r="72" spans="1:10" ht="75" customHeight="1" x14ac:dyDescent="0.25">
      <c r="A72" s="3">
        <v>2011</v>
      </c>
      <c r="B72" s="23" t="s">
        <v>933</v>
      </c>
      <c r="C72" s="10" t="s">
        <v>978</v>
      </c>
      <c r="D72" s="8" t="s">
        <v>979</v>
      </c>
      <c r="E72" s="8" t="s">
        <v>980</v>
      </c>
      <c r="F72" s="48">
        <v>700000</v>
      </c>
      <c r="G72" s="48">
        <v>700304</v>
      </c>
      <c r="H72" s="8" t="s">
        <v>981</v>
      </c>
      <c r="I72" s="9" t="s">
        <v>28</v>
      </c>
      <c r="J72" s="8" t="s">
        <v>1156</v>
      </c>
    </row>
    <row r="73" spans="1:10" ht="75" customHeight="1" x14ac:dyDescent="0.25">
      <c r="A73" s="3">
        <v>2011</v>
      </c>
      <c r="B73" s="23" t="s">
        <v>933</v>
      </c>
      <c r="C73" s="10" t="s">
        <v>741</v>
      </c>
      <c r="D73" s="8" t="s">
        <v>982</v>
      </c>
      <c r="E73" s="8" t="s">
        <v>983</v>
      </c>
      <c r="F73" s="48">
        <v>400000</v>
      </c>
      <c r="G73" s="48">
        <v>474235</v>
      </c>
      <c r="H73" s="8" t="s">
        <v>984</v>
      </c>
      <c r="I73" s="9" t="s">
        <v>985</v>
      </c>
      <c r="J73" s="8" t="s">
        <v>59</v>
      </c>
    </row>
    <row r="74" spans="1:10" ht="75" customHeight="1" x14ac:dyDescent="0.25">
      <c r="A74" s="3">
        <v>2011</v>
      </c>
      <c r="B74" s="23" t="s">
        <v>933</v>
      </c>
      <c r="C74" s="10" t="s">
        <v>986</v>
      </c>
      <c r="D74" s="8" t="s">
        <v>987</v>
      </c>
      <c r="E74" s="8" t="s">
        <v>988</v>
      </c>
      <c r="F74" s="48">
        <v>400000</v>
      </c>
      <c r="G74" s="48">
        <v>440000</v>
      </c>
      <c r="H74" s="8" t="s">
        <v>989</v>
      </c>
      <c r="I74" s="9" t="s">
        <v>28</v>
      </c>
      <c r="J74" s="8" t="s">
        <v>1160</v>
      </c>
    </row>
    <row r="75" spans="1:10" ht="75" customHeight="1" x14ac:dyDescent="0.25">
      <c r="A75" s="3">
        <v>2011</v>
      </c>
      <c r="B75" s="23" t="s">
        <v>933</v>
      </c>
      <c r="C75" s="10" t="s">
        <v>990</v>
      </c>
      <c r="D75" s="8" t="s">
        <v>991</v>
      </c>
      <c r="E75" s="8" t="s">
        <v>992</v>
      </c>
      <c r="F75" s="48">
        <v>210000</v>
      </c>
      <c r="G75" s="48">
        <v>212000</v>
      </c>
      <c r="H75" s="8" t="s">
        <v>993</v>
      </c>
      <c r="I75" s="9" t="s">
        <v>54</v>
      </c>
      <c r="J75" s="8" t="s">
        <v>1160</v>
      </c>
    </row>
    <row r="76" spans="1:10" ht="75" customHeight="1" x14ac:dyDescent="0.25">
      <c r="A76" s="3">
        <v>2011</v>
      </c>
      <c r="B76" s="23" t="s">
        <v>933</v>
      </c>
      <c r="C76" s="10" t="s">
        <v>154</v>
      </c>
      <c r="D76" s="8" t="s">
        <v>994</v>
      </c>
      <c r="E76" s="8" t="s">
        <v>995</v>
      </c>
      <c r="F76" s="48">
        <v>200000</v>
      </c>
      <c r="G76" s="48">
        <v>191659</v>
      </c>
      <c r="H76" s="8" t="s">
        <v>996</v>
      </c>
      <c r="I76" s="9" t="s">
        <v>997</v>
      </c>
      <c r="J76" s="8" t="s">
        <v>1156</v>
      </c>
    </row>
    <row r="77" spans="1:10" ht="75" customHeight="1" x14ac:dyDescent="0.25">
      <c r="A77" s="3">
        <v>2011</v>
      </c>
      <c r="B77" s="23" t="s">
        <v>933</v>
      </c>
      <c r="C77" s="10" t="s">
        <v>998</v>
      </c>
      <c r="D77" s="8" t="s">
        <v>999</v>
      </c>
      <c r="E77" s="8" t="s">
        <v>1000</v>
      </c>
      <c r="F77" s="48">
        <v>200000</v>
      </c>
      <c r="G77" s="48">
        <v>195681</v>
      </c>
      <c r="H77" s="8" t="s">
        <v>1001</v>
      </c>
      <c r="I77" s="9" t="s">
        <v>54</v>
      </c>
      <c r="J77" s="8" t="s">
        <v>1155</v>
      </c>
    </row>
    <row r="78" spans="1:10" ht="75" customHeight="1" x14ac:dyDescent="0.25">
      <c r="A78" s="24">
        <v>2012</v>
      </c>
      <c r="B78" s="26" t="s">
        <v>1002</v>
      </c>
      <c r="C78" s="49" t="s">
        <v>918</v>
      </c>
      <c r="D78" s="49" t="s">
        <v>1003</v>
      </c>
      <c r="E78" s="49" t="s">
        <v>1004</v>
      </c>
      <c r="F78" s="50">
        <v>400000</v>
      </c>
      <c r="G78" s="50">
        <v>697950</v>
      </c>
      <c r="H78" s="49" t="s">
        <v>1005</v>
      </c>
      <c r="I78" s="51" t="s">
        <v>54</v>
      </c>
      <c r="J78" s="52" t="s">
        <v>1160</v>
      </c>
    </row>
    <row r="79" spans="1:10" ht="75" customHeight="1" x14ac:dyDescent="0.25">
      <c r="A79" s="24">
        <v>2012</v>
      </c>
      <c r="B79" s="26" t="s">
        <v>1002</v>
      </c>
      <c r="C79" s="51" t="s">
        <v>831</v>
      </c>
      <c r="D79" s="51" t="s">
        <v>1006</v>
      </c>
      <c r="E79" s="51" t="s">
        <v>1007</v>
      </c>
      <c r="F79" s="53">
        <v>400000</v>
      </c>
      <c r="G79" s="53">
        <v>400000</v>
      </c>
      <c r="H79" s="51" t="s">
        <v>1008</v>
      </c>
      <c r="I79" s="51" t="s">
        <v>695</v>
      </c>
      <c r="J79" s="54" t="s">
        <v>23</v>
      </c>
    </row>
    <row r="80" spans="1:10" ht="75" customHeight="1" x14ac:dyDescent="0.25">
      <c r="A80" s="24">
        <v>2012</v>
      </c>
      <c r="B80" s="26" t="s">
        <v>1002</v>
      </c>
      <c r="C80" s="51" t="s">
        <v>1009</v>
      </c>
      <c r="D80" s="51" t="s">
        <v>1010</v>
      </c>
      <c r="E80" s="51" t="s">
        <v>1011</v>
      </c>
      <c r="F80" s="55">
        <v>200000</v>
      </c>
      <c r="G80" s="55">
        <v>120000</v>
      </c>
      <c r="H80" s="51" t="s">
        <v>1012</v>
      </c>
      <c r="I80" s="51" t="s">
        <v>17</v>
      </c>
      <c r="J80" s="54" t="s">
        <v>68</v>
      </c>
    </row>
    <row r="81" spans="1:10" ht="75" customHeight="1" x14ac:dyDescent="0.25">
      <c r="A81" s="24">
        <v>2012</v>
      </c>
      <c r="B81" s="26" t="s">
        <v>1002</v>
      </c>
      <c r="C81" s="18" t="s">
        <v>926</v>
      </c>
      <c r="D81" s="18" t="s">
        <v>1013</v>
      </c>
      <c r="E81" s="18" t="s">
        <v>1014</v>
      </c>
      <c r="F81" s="56">
        <v>212986</v>
      </c>
      <c r="G81" s="56">
        <v>503090</v>
      </c>
      <c r="H81" s="18" t="s">
        <v>1015</v>
      </c>
      <c r="I81" s="18" t="s">
        <v>54</v>
      </c>
      <c r="J81" s="57" t="s">
        <v>59</v>
      </c>
    </row>
    <row r="82" spans="1:10" ht="75" customHeight="1" x14ac:dyDescent="0.25">
      <c r="A82" s="24">
        <v>2012</v>
      </c>
      <c r="B82" s="26" t="s">
        <v>1002</v>
      </c>
      <c r="C82" s="51" t="s">
        <v>268</v>
      </c>
      <c r="D82" s="51" t="s">
        <v>1016</v>
      </c>
      <c r="E82" s="51" t="s">
        <v>1017</v>
      </c>
      <c r="F82" s="55">
        <v>200000</v>
      </c>
      <c r="G82" s="55">
        <v>78709</v>
      </c>
      <c r="H82" s="51" t="s">
        <v>1018</v>
      </c>
      <c r="I82" s="51" t="s">
        <v>54</v>
      </c>
      <c r="J82" s="54" t="s">
        <v>23</v>
      </c>
    </row>
    <row r="83" spans="1:10" ht="75" customHeight="1" x14ac:dyDescent="0.25">
      <c r="A83" s="24">
        <v>2012</v>
      </c>
      <c r="B83" s="26" t="s">
        <v>1002</v>
      </c>
      <c r="C83" s="51" t="s">
        <v>414</v>
      </c>
      <c r="D83" s="51" t="s">
        <v>1019</v>
      </c>
      <c r="E83" s="51" t="s">
        <v>1020</v>
      </c>
      <c r="F83" s="55">
        <v>200000</v>
      </c>
      <c r="G83" s="55">
        <v>52864</v>
      </c>
      <c r="H83" s="51" t="s">
        <v>708</v>
      </c>
      <c r="I83" s="51" t="s">
        <v>695</v>
      </c>
      <c r="J83" s="54" t="s">
        <v>68</v>
      </c>
    </row>
    <row r="84" spans="1:10" ht="75" customHeight="1" x14ac:dyDescent="0.25">
      <c r="A84" s="24">
        <v>2012</v>
      </c>
      <c r="B84" s="26" t="s">
        <v>1002</v>
      </c>
      <c r="C84" s="51" t="s">
        <v>1021</v>
      </c>
      <c r="D84" s="51" t="s">
        <v>1022</v>
      </c>
      <c r="E84" s="51" t="s">
        <v>1023</v>
      </c>
      <c r="F84" s="55">
        <v>398128.28</v>
      </c>
      <c r="G84" s="55">
        <v>414867</v>
      </c>
      <c r="H84" s="51" t="s">
        <v>1024</v>
      </c>
      <c r="I84" s="51" t="s">
        <v>54</v>
      </c>
      <c r="J84" s="54" t="s">
        <v>23</v>
      </c>
    </row>
    <row r="85" spans="1:10" ht="75" customHeight="1" x14ac:dyDescent="0.25">
      <c r="A85" s="24">
        <v>2012</v>
      </c>
      <c r="B85" s="26" t="s">
        <v>1002</v>
      </c>
      <c r="C85" s="51" t="s">
        <v>69</v>
      </c>
      <c r="D85" s="51" t="s">
        <v>1025</v>
      </c>
      <c r="E85" s="51" t="s">
        <v>1026</v>
      </c>
      <c r="F85" s="55">
        <v>200000</v>
      </c>
      <c r="G85" s="55">
        <v>115000</v>
      </c>
      <c r="H85" s="51" t="s">
        <v>676</v>
      </c>
      <c r="I85" s="51" t="s">
        <v>1219</v>
      </c>
      <c r="J85" s="54" t="s">
        <v>667</v>
      </c>
    </row>
    <row r="86" spans="1:10" ht="75" customHeight="1" x14ac:dyDescent="0.25">
      <c r="A86" s="24">
        <v>2012</v>
      </c>
      <c r="B86" s="26" t="s">
        <v>1002</v>
      </c>
      <c r="C86" s="58" t="s">
        <v>839</v>
      </c>
      <c r="D86" s="58" t="s">
        <v>1027</v>
      </c>
      <c r="E86" s="58" t="s">
        <v>1028</v>
      </c>
      <c r="F86" s="59">
        <v>378105</v>
      </c>
      <c r="G86" s="59">
        <v>378105</v>
      </c>
      <c r="H86" s="58" t="s">
        <v>1029</v>
      </c>
      <c r="I86" s="51" t="s">
        <v>1219</v>
      </c>
      <c r="J86" s="60" t="s">
        <v>298</v>
      </c>
    </row>
    <row r="87" spans="1:10" ht="75" customHeight="1" x14ac:dyDescent="0.25">
      <c r="A87" s="24">
        <v>2012</v>
      </c>
      <c r="B87" s="26" t="s">
        <v>1002</v>
      </c>
      <c r="C87" s="51" t="s">
        <v>69</v>
      </c>
      <c r="D87" s="51" t="s">
        <v>1030</v>
      </c>
      <c r="E87" s="51" t="s">
        <v>1031</v>
      </c>
      <c r="F87" s="55">
        <v>500000</v>
      </c>
      <c r="G87" s="55">
        <v>500000</v>
      </c>
      <c r="H87" s="51" t="s">
        <v>1032</v>
      </c>
      <c r="I87" s="51" t="s">
        <v>17</v>
      </c>
      <c r="J87" s="54" t="s">
        <v>68</v>
      </c>
    </row>
    <row r="88" spans="1:10" ht="75" customHeight="1" x14ac:dyDescent="0.25">
      <c r="A88" s="24">
        <v>2012</v>
      </c>
      <c r="B88" s="26" t="s">
        <v>1002</v>
      </c>
      <c r="C88" s="51" t="s">
        <v>843</v>
      </c>
      <c r="D88" s="51" t="s">
        <v>1033</v>
      </c>
      <c r="E88" s="51" t="s">
        <v>1034</v>
      </c>
      <c r="F88" s="55">
        <f>647107/2</f>
        <v>323553.5</v>
      </c>
      <c r="G88" s="55">
        <v>323554</v>
      </c>
      <c r="H88" s="51" t="s">
        <v>1035</v>
      </c>
      <c r="I88" s="51" t="s">
        <v>54</v>
      </c>
      <c r="J88" s="54" t="s">
        <v>68</v>
      </c>
    </row>
    <row r="89" spans="1:10" ht="75" customHeight="1" x14ac:dyDescent="0.25">
      <c r="A89" s="24">
        <v>2012</v>
      </c>
      <c r="B89" s="26" t="s">
        <v>1002</v>
      </c>
      <c r="C89" s="51" t="s">
        <v>902</v>
      </c>
      <c r="D89" s="51" t="s">
        <v>1036</v>
      </c>
      <c r="E89" s="51" t="s">
        <v>1037</v>
      </c>
      <c r="F89" s="55">
        <v>500000</v>
      </c>
      <c r="G89" s="55">
        <v>2032500</v>
      </c>
      <c r="H89" s="51" t="s">
        <v>902</v>
      </c>
      <c r="I89" s="51" t="s">
        <v>1219</v>
      </c>
      <c r="J89" s="54" t="s">
        <v>68</v>
      </c>
    </row>
    <row r="90" spans="1:10" ht="75" customHeight="1" x14ac:dyDescent="0.25">
      <c r="A90" s="24">
        <v>2012</v>
      </c>
      <c r="B90" s="26" t="s">
        <v>1002</v>
      </c>
      <c r="C90" s="51" t="s">
        <v>1038</v>
      </c>
      <c r="D90" s="51" t="s">
        <v>1039</v>
      </c>
      <c r="E90" s="51" t="s">
        <v>1040</v>
      </c>
      <c r="F90" s="55">
        <v>200000</v>
      </c>
      <c r="G90" s="55">
        <v>55375</v>
      </c>
      <c r="H90" s="51" t="s">
        <v>1041</v>
      </c>
      <c r="I90" s="51" t="s">
        <v>54</v>
      </c>
      <c r="J90" s="54" t="s">
        <v>68</v>
      </c>
    </row>
    <row r="91" spans="1:10" ht="75" customHeight="1" x14ac:dyDescent="0.25">
      <c r="A91" s="24">
        <v>2012</v>
      </c>
      <c r="B91" s="26" t="s">
        <v>1002</v>
      </c>
      <c r="C91" s="51" t="s">
        <v>1042</v>
      </c>
      <c r="D91" s="51" t="s">
        <v>1043</v>
      </c>
      <c r="E91" s="51" t="s">
        <v>1044</v>
      </c>
      <c r="F91" s="55">
        <v>200000</v>
      </c>
      <c r="G91" s="55">
        <v>175000</v>
      </c>
      <c r="H91" s="51" t="s">
        <v>1045</v>
      </c>
      <c r="I91" s="51" t="s">
        <v>496</v>
      </c>
      <c r="J91" s="54" t="s">
        <v>68</v>
      </c>
    </row>
    <row r="92" spans="1:10" ht="75" customHeight="1" x14ac:dyDescent="0.25">
      <c r="A92" s="24">
        <v>2012</v>
      </c>
      <c r="B92" s="26" t="s">
        <v>1002</v>
      </c>
      <c r="C92" s="51" t="s">
        <v>1047</v>
      </c>
      <c r="D92" s="51" t="s">
        <v>1048</v>
      </c>
      <c r="E92" s="51" t="s">
        <v>1049</v>
      </c>
      <c r="F92" s="61">
        <v>749987</v>
      </c>
      <c r="G92" s="61">
        <v>750000</v>
      </c>
      <c r="H92" s="51" t="s">
        <v>1050</v>
      </c>
      <c r="I92" s="51" t="s">
        <v>17</v>
      </c>
      <c r="J92" s="62" t="s">
        <v>34</v>
      </c>
    </row>
    <row r="93" spans="1:10" ht="75" customHeight="1" x14ac:dyDescent="0.25">
      <c r="A93" s="24">
        <v>2012</v>
      </c>
      <c r="B93" s="26" t="s">
        <v>1002</v>
      </c>
      <c r="C93" s="51" t="s">
        <v>926</v>
      </c>
      <c r="D93" s="51" t="s">
        <v>1051</v>
      </c>
      <c r="E93" s="51" t="s">
        <v>1052</v>
      </c>
      <c r="F93" s="55">
        <v>200000</v>
      </c>
      <c r="G93" s="55">
        <v>121009</v>
      </c>
      <c r="H93" s="51" t="s">
        <v>1053</v>
      </c>
      <c r="I93" s="51" t="s">
        <v>1220</v>
      </c>
      <c r="J93" s="54" t="s">
        <v>49</v>
      </c>
    </row>
    <row r="94" spans="1:10" ht="75" customHeight="1" x14ac:dyDescent="0.25">
      <c r="A94" s="24">
        <v>2012</v>
      </c>
      <c r="B94" s="26" t="s">
        <v>1002</v>
      </c>
      <c r="C94" s="51" t="s">
        <v>862</v>
      </c>
      <c r="D94" s="51" t="s">
        <v>1054</v>
      </c>
      <c r="E94" s="51" t="s">
        <v>1055</v>
      </c>
      <c r="F94" s="55">
        <v>219084</v>
      </c>
      <c r="G94" s="55">
        <v>185658</v>
      </c>
      <c r="H94" s="51" t="s">
        <v>1056</v>
      </c>
      <c r="I94" s="51" t="s">
        <v>17</v>
      </c>
      <c r="J94" s="54" t="s">
        <v>49</v>
      </c>
    </row>
    <row r="95" spans="1:10" ht="75" customHeight="1" x14ac:dyDescent="0.25">
      <c r="A95" s="24">
        <v>2012</v>
      </c>
      <c r="B95" s="26" t="s">
        <v>1002</v>
      </c>
      <c r="C95" s="51" t="s">
        <v>1057</v>
      </c>
      <c r="D95" s="51" t="s">
        <v>1058</v>
      </c>
      <c r="E95" s="51" t="s">
        <v>1059</v>
      </c>
      <c r="F95" s="55">
        <v>500000</v>
      </c>
      <c r="G95" s="55">
        <v>2743066</v>
      </c>
      <c r="H95" s="51" t="s">
        <v>1060</v>
      </c>
      <c r="I95" s="51" t="s">
        <v>1219</v>
      </c>
      <c r="J95" s="54" t="s">
        <v>298</v>
      </c>
    </row>
    <row r="96" spans="1:10" ht="75" customHeight="1" x14ac:dyDescent="0.25">
      <c r="A96" s="24">
        <v>2012</v>
      </c>
      <c r="B96" s="26" t="s">
        <v>1002</v>
      </c>
      <c r="C96" s="51" t="s">
        <v>445</v>
      </c>
      <c r="D96" s="51" t="s">
        <v>1061</v>
      </c>
      <c r="E96" s="51" t="s">
        <v>1062</v>
      </c>
      <c r="F96" s="55">
        <v>200000</v>
      </c>
      <c r="G96" s="55">
        <v>113000</v>
      </c>
      <c r="H96" s="51" t="s">
        <v>1063</v>
      </c>
      <c r="I96" s="51" t="s">
        <v>54</v>
      </c>
      <c r="J96" s="54" t="s">
        <v>68</v>
      </c>
    </row>
    <row r="97" spans="1:10" ht="75" customHeight="1" x14ac:dyDescent="0.25">
      <c r="A97" s="24">
        <v>2012</v>
      </c>
      <c r="B97" s="26" t="s">
        <v>1002</v>
      </c>
      <c r="C97" s="51" t="s">
        <v>1057</v>
      </c>
      <c r="D97" s="51" t="s">
        <v>1064</v>
      </c>
      <c r="E97" s="51" t="s">
        <v>1065</v>
      </c>
      <c r="F97" s="63">
        <v>200000</v>
      </c>
      <c r="G97" s="63">
        <v>60870</v>
      </c>
      <c r="H97" s="51" t="s">
        <v>1066</v>
      </c>
      <c r="I97" s="51" t="s">
        <v>1221</v>
      </c>
      <c r="J97" s="64" t="s">
        <v>298</v>
      </c>
    </row>
    <row r="98" spans="1:10" ht="75" customHeight="1" x14ac:dyDescent="0.25">
      <c r="A98" s="43">
        <v>2012</v>
      </c>
      <c r="B98" s="44" t="s">
        <v>1002</v>
      </c>
      <c r="C98" s="65" t="s">
        <v>1067</v>
      </c>
      <c r="D98" s="65" t="s">
        <v>1068</v>
      </c>
      <c r="E98" s="65" t="s">
        <v>1069</v>
      </c>
      <c r="F98" s="66">
        <v>398740</v>
      </c>
      <c r="G98" s="67">
        <v>301322</v>
      </c>
      <c r="H98" s="65" t="s">
        <v>1070</v>
      </c>
      <c r="I98" s="65" t="s">
        <v>1222</v>
      </c>
      <c r="J98" s="68" t="s">
        <v>298</v>
      </c>
    </row>
    <row r="99" spans="1:10" ht="75" customHeight="1" x14ac:dyDescent="0.25">
      <c r="A99" s="24">
        <v>2013</v>
      </c>
      <c r="B99" s="25" t="s">
        <v>1072</v>
      </c>
      <c r="C99" s="18" t="s">
        <v>648</v>
      </c>
      <c r="D99" s="18" t="s">
        <v>1153</v>
      </c>
      <c r="E99" s="18" t="s">
        <v>1154</v>
      </c>
      <c r="F99" s="69">
        <v>368497.59</v>
      </c>
      <c r="G99" s="70">
        <v>419950</v>
      </c>
      <c r="H99" s="18" t="s">
        <v>1183</v>
      </c>
      <c r="I99" s="18" t="s">
        <v>1184</v>
      </c>
      <c r="J99" s="57" t="s">
        <v>1161</v>
      </c>
    </row>
    <row r="100" spans="1:10" ht="157.5" x14ac:dyDescent="0.25">
      <c r="A100" s="24">
        <v>2013</v>
      </c>
      <c r="B100" s="25" t="s">
        <v>1072</v>
      </c>
      <c r="C100" s="18" t="s">
        <v>567</v>
      </c>
      <c r="D100" s="18" t="s">
        <v>1151</v>
      </c>
      <c r="E100" s="18" t="s">
        <v>1152</v>
      </c>
      <c r="F100" s="69">
        <v>249873.45</v>
      </c>
      <c r="G100" s="71">
        <v>272132.25</v>
      </c>
      <c r="H100" s="18" t="s">
        <v>1185</v>
      </c>
      <c r="I100" s="18" t="s">
        <v>656</v>
      </c>
      <c r="J100" s="57" t="s">
        <v>1179</v>
      </c>
    </row>
    <row r="101" spans="1:10" ht="135" x14ac:dyDescent="0.25">
      <c r="A101" s="24">
        <v>2013</v>
      </c>
      <c r="B101" s="25" t="s">
        <v>1072</v>
      </c>
      <c r="C101" s="18" t="s">
        <v>831</v>
      </c>
      <c r="D101" s="18" t="s">
        <v>1149</v>
      </c>
      <c r="E101" s="18" t="s">
        <v>1150</v>
      </c>
      <c r="F101" s="72">
        <v>500000</v>
      </c>
      <c r="G101" s="70">
        <v>3700000</v>
      </c>
      <c r="H101" s="18" t="s">
        <v>1186</v>
      </c>
      <c r="I101" s="18" t="s">
        <v>695</v>
      </c>
      <c r="J101" s="57" t="s">
        <v>1180</v>
      </c>
    </row>
    <row r="102" spans="1:10" ht="135" x14ac:dyDescent="0.25">
      <c r="A102" s="24">
        <v>2013</v>
      </c>
      <c r="B102" s="25" t="s">
        <v>1072</v>
      </c>
      <c r="C102" s="18" t="s">
        <v>69</v>
      </c>
      <c r="D102" s="18" t="s">
        <v>1147</v>
      </c>
      <c r="E102" s="18" t="s">
        <v>1148</v>
      </c>
      <c r="F102" s="69">
        <v>285802.05</v>
      </c>
      <c r="G102" s="71">
        <v>632531.30000000005</v>
      </c>
      <c r="H102" s="18" t="s">
        <v>1187</v>
      </c>
      <c r="I102" s="18" t="s">
        <v>647</v>
      </c>
      <c r="J102" s="57" t="s">
        <v>1179</v>
      </c>
    </row>
    <row r="103" spans="1:10" ht="75" customHeight="1" x14ac:dyDescent="0.25">
      <c r="A103" s="24">
        <v>2013</v>
      </c>
      <c r="B103" s="25" t="s">
        <v>1072</v>
      </c>
      <c r="C103" s="18" t="s">
        <v>998</v>
      </c>
      <c r="D103" s="18" t="s">
        <v>1145</v>
      </c>
      <c r="E103" s="18" t="s">
        <v>1146</v>
      </c>
      <c r="F103" s="72">
        <v>445882</v>
      </c>
      <c r="G103" s="70">
        <v>455194</v>
      </c>
      <c r="H103" s="18" t="s">
        <v>1188</v>
      </c>
      <c r="I103" s="18" t="s">
        <v>656</v>
      </c>
      <c r="J103" s="57" t="s">
        <v>1181</v>
      </c>
    </row>
    <row r="104" spans="1:10" ht="112.5" x14ac:dyDescent="0.25">
      <c r="A104" s="24">
        <v>2013</v>
      </c>
      <c r="B104" s="25" t="s">
        <v>1072</v>
      </c>
      <c r="C104" s="18" t="s">
        <v>918</v>
      </c>
      <c r="D104" s="18" t="s">
        <v>1143</v>
      </c>
      <c r="E104" s="18" t="s">
        <v>1144</v>
      </c>
      <c r="F104" s="72">
        <v>248573</v>
      </c>
      <c r="G104" s="70">
        <v>378820</v>
      </c>
      <c r="H104" s="18" t="s">
        <v>1189</v>
      </c>
      <c r="I104" s="18" t="s">
        <v>656</v>
      </c>
      <c r="J104" s="57" t="s">
        <v>1160</v>
      </c>
    </row>
    <row r="105" spans="1:10" ht="123.75" x14ac:dyDescent="0.25">
      <c r="A105" s="24">
        <v>2013</v>
      </c>
      <c r="B105" s="25" t="s">
        <v>1072</v>
      </c>
      <c r="C105" s="18" t="s">
        <v>1140</v>
      </c>
      <c r="D105" s="18" t="s">
        <v>1141</v>
      </c>
      <c r="E105" s="18" t="s">
        <v>1142</v>
      </c>
      <c r="F105" s="72">
        <v>449997</v>
      </c>
      <c r="G105" s="70">
        <v>440000</v>
      </c>
      <c r="H105" s="18" t="s">
        <v>1190</v>
      </c>
      <c r="I105" s="18" t="s">
        <v>656</v>
      </c>
      <c r="J105" s="57" t="s">
        <v>1178</v>
      </c>
    </row>
    <row r="106" spans="1:10" ht="157.5" x14ac:dyDescent="0.25">
      <c r="A106" s="24">
        <v>2013</v>
      </c>
      <c r="B106" s="25" t="s">
        <v>1072</v>
      </c>
      <c r="C106" s="18" t="s">
        <v>193</v>
      </c>
      <c r="D106" s="18" t="s">
        <v>1138</v>
      </c>
      <c r="E106" s="18" t="s">
        <v>1139</v>
      </c>
      <c r="F106" s="69">
        <v>399961.76</v>
      </c>
      <c r="G106" s="70">
        <v>319822</v>
      </c>
      <c r="H106" s="18" t="s">
        <v>1191</v>
      </c>
      <c r="I106" s="18" t="s">
        <v>672</v>
      </c>
      <c r="J106" s="57" t="s">
        <v>1160</v>
      </c>
    </row>
    <row r="107" spans="1:10" ht="146.25" x14ac:dyDescent="0.25">
      <c r="A107" s="24">
        <v>2013</v>
      </c>
      <c r="B107" s="25" t="s">
        <v>1072</v>
      </c>
      <c r="C107" s="18" t="s">
        <v>136</v>
      </c>
      <c r="D107" s="18" t="s">
        <v>1136</v>
      </c>
      <c r="E107" s="18" t="s">
        <v>1137</v>
      </c>
      <c r="F107" s="69">
        <v>374999.82</v>
      </c>
      <c r="G107" s="70">
        <v>375000</v>
      </c>
      <c r="H107" s="18" t="s">
        <v>1192</v>
      </c>
      <c r="I107" s="18" t="s">
        <v>1193</v>
      </c>
      <c r="J107" s="57" t="s">
        <v>1155</v>
      </c>
    </row>
    <row r="108" spans="1:10" ht="75" customHeight="1" x14ac:dyDescent="0.25">
      <c r="A108" s="24">
        <v>2013</v>
      </c>
      <c r="B108" s="25" t="s">
        <v>1072</v>
      </c>
      <c r="C108" s="18" t="s">
        <v>538</v>
      </c>
      <c r="D108" s="18" t="s">
        <v>1134</v>
      </c>
      <c r="E108" s="18" t="s">
        <v>1135</v>
      </c>
      <c r="F108" s="72">
        <v>250000</v>
      </c>
      <c r="G108" s="70">
        <v>295657</v>
      </c>
      <c r="H108" s="18" t="s">
        <v>1194</v>
      </c>
      <c r="I108" s="18" t="s">
        <v>647</v>
      </c>
      <c r="J108" s="57" t="s">
        <v>1155</v>
      </c>
    </row>
    <row r="109" spans="1:10" ht="75" customHeight="1" x14ac:dyDescent="0.25">
      <c r="A109" s="24">
        <v>2013</v>
      </c>
      <c r="B109" s="25" t="s">
        <v>1072</v>
      </c>
      <c r="C109" s="18" t="s">
        <v>172</v>
      </c>
      <c r="D109" s="18" t="s">
        <v>1132</v>
      </c>
      <c r="E109" s="18" t="s">
        <v>1133</v>
      </c>
      <c r="F109" s="72">
        <v>247354</v>
      </c>
      <c r="G109" s="70">
        <v>247354</v>
      </c>
      <c r="H109" s="18" t="s">
        <v>1195</v>
      </c>
      <c r="I109" s="18" t="s">
        <v>672</v>
      </c>
      <c r="J109" s="57" t="s">
        <v>1182</v>
      </c>
    </row>
    <row r="110" spans="1:10" ht="180" x14ac:dyDescent="0.25">
      <c r="A110" s="24">
        <v>2013</v>
      </c>
      <c r="B110" s="25" t="s">
        <v>1072</v>
      </c>
      <c r="C110" s="18" t="s">
        <v>926</v>
      </c>
      <c r="D110" s="18" t="s">
        <v>1130</v>
      </c>
      <c r="E110" s="18" t="s">
        <v>1131</v>
      </c>
      <c r="F110" s="69">
        <v>367434.66</v>
      </c>
      <c r="G110" s="70">
        <v>369132</v>
      </c>
      <c r="H110" s="18" t="s">
        <v>1196</v>
      </c>
      <c r="I110" s="18" t="s">
        <v>1197</v>
      </c>
      <c r="J110" s="57" t="s">
        <v>1168</v>
      </c>
    </row>
    <row r="111" spans="1:10" ht="90" x14ac:dyDescent="0.25">
      <c r="A111" s="24">
        <v>2013</v>
      </c>
      <c r="B111" s="25" t="s">
        <v>1072</v>
      </c>
      <c r="C111" s="18" t="s">
        <v>1127</v>
      </c>
      <c r="D111" s="18" t="s">
        <v>1128</v>
      </c>
      <c r="E111" s="18" t="s">
        <v>1129</v>
      </c>
      <c r="F111" s="72">
        <v>350300</v>
      </c>
      <c r="G111" s="70">
        <v>350300</v>
      </c>
      <c r="H111" s="18" t="s">
        <v>1198</v>
      </c>
      <c r="I111" s="18" t="s">
        <v>672</v>
      </c>
      <c r="J111" s="57" t="s">
        <v>1156</v>
      </c>
    </row>
    <row r="112" spans="1:10" ht="123.75" x14ac:dyDescent="0.25">
      <c r="A112" s="24">
        <v>2014</v>
      </c>
      <c r="B112" s="25" t="s">
        <v>1224</v>
      </c>
      <c r="C112" s="18" t="s">
        <v>1140</v>
      </c>
      <c r="D112" s="18" t="s">
        <v>1225</v>
      </c>
      <c r="E112" s="18" t="s">
        <v>1227</v>
      </c>
      <c r="F112" s="72">
        <v>300000</v>
      </c>
      <c r="G112" s="70">
        <v>440000</v>
      </c>
      <c r="H112" s="18" t="s">
        <v>1226</v>
      </c>
      <c r="I112" s="18" t="s">
        <v>656</v>
      </c>
      <c r="J112" s="57" t="s">
        <v>1371</v>
      </c>
    </row>
    <row r="113" spans="1:10" ht="202.5" x14ac:dyDescent="0.25">
      <c r="A113" s="24">
        <v>2014</v>
      </c>
      <c r="B113" s="25" t="s">
        <v>1224</v>
      </c>
      <c r="C113" s="18" t="s">
        <v>1228</v>
      </c>
      <c r="D113" s="18" t="s">
        <v>1232</v>
      </c>
      <c r="E113" s="18" t="s">
        <v>1245</v>
      </c>
      <c r="F113" s="72">
        <v>200000</v>
      </c>
      <c r="G113" s="70">
        <v>201000</v>
      </c>
      <c r="H113" s="18" t="s">
        <v>1258</v>
      </c>
      <c r="I113" s="18" t="s">
        <v>672</v>
      </c>
      <c r="J113" s="57" t="s">
        <v>1160</v>
      </c>
    </row>
    <row r="114" spans="1:10" ht="202.5" x14ac:dyDescent="0.25">
      <c r="A114" s="24">
        <v>2014</v>
      </c>
      <c r="B114" s="25" t="s">
        <v>1224</v>
      </c>
      <c r="C114" s="18" t="s">
        <v>268</v>
      </c>
      <c r="D114" s="18" t="s">
        <v>1233</v>
      </c>
      <c r="E114" s="18" t="s">
        <v>1246</v>
      </c>
      <c r="F114" s="72">
        <v>300000</v>
      </c>
      <c r="G114" s="70">
        <v>1109072</v>
      </c>
      <c r="H114" s="18" t="s">
        <v>1259</v>
      </c>
      <c r="I114" s="18" t="s">
        <v>692</v>
      </c>
      <c r="J114" s="57" t="s">
        <v>1155</v>
      </c>
    </row>
    <row r="115" spans="1:10" ht="213.75" x14ac:dyDescent="0.25">
      <c r="A115" s="24">
        <v>2014</v>
      </c>
      <c r="B115" s="25" t="s">
        <v>1224</v>
      </c>
      <c r="C115" s="18" t="s">
        <v>1229</v>
      </c>
      <c r="D115" s="18" t="s">
        <v>1234</v>
      </c>
      <c r="E115" s="18" t="s">
        <v>1247</v>
      </c>
      <c r="F115" s="72">
        <v>418830</v>
      </c>
      <c r="G115" s="70">
        <v>427210</v>
      </c>
      <c r="H115" s="18" t="s">
        <v>1260</v>
      </c>
      <c r="I115" s="18" t="s">
        <v>647</v>
      </c>
      <c r="J115" s="57" t="s">
        <v>1156</v>
      </c>
    </row>
    <row r="116" spans="1:10" ht="191.25" x14ac:dyDescent="0.25">
      <c r="A116" s="24">
        <v>2014</v>
      </c>
      <c r="B116" s="25" t="s">
        <v>1224</v>
      </c>
      <c r="C116" s="18" t="s">
        <v>69</v>
      </c>
      <c r="D116" s="18" t="s">
        <v>1235</v>
      </c>
      <c r="E116" s="18" t="s">
        <v>1248</v>
      </c>
      <c r="F116" s="72">
        <v>300000</v>
      </c>
      <c r="G116" s="70">
        <v>300000</v>
      </c>
      <c r="H116" s="18" t="s">
        <v>1261</v>
      </c>
      <c r="I116" s="18" t="s">
        <v>1270</v>
      </c>
      <c r="J116" s="57" t="s">
        <v>1155</v>
      </c>
    </row>
    <row r="117" spans="1:10" ht="191.25" x14ac:dyDescent="0.25">
      <c r="A117" s="24">
        <v>2014</v>
      </c>
      <c r="B117" s="25" t="s">
        <v>1224</v>
      </c>
      <c r="C117" s="18" t="s">
        <v>1230</v>
      </c>
      <c r="D117" s="18" t="s">
        <v>1236</v>
      </c>
      <c r="E117" s="18" t="s">
        <v>1249</v>
      </c>
      <c r="F117" s="72">
        <v>316349</v>
      </c>
      <c r="G117" s="70">
        <v>327209</v>
      </c>
      <c r="H117" s="18" t="s">
        <v>1262</v>
      </c>
      <c r="I117" s="18" t="s">
        <v>666</v>
      </c>
      <c r="J117" s="57" t="s">
        <v>1160</v>
      </c>
    </row>
    <row r="118" spans="1:10" ht="191.25" x14ac:dyDescent="0.25">
      <c r="A118" s="24">
        <v>2014</v>
      </c>
      <c r="B118" s="25" t="s">
        <v>1224</v>
      </c>
      <c r="C118" s="18" t="s">
        <v>1231</v>
      </c>
      <c r="D118" s="18" t="s">
        <v>1237</v>
      </c>
      <c r="E118" s="18" t="s">
        <v>1250</v>
      </c>
      <c r="F118" s="72">
        <v>475000</v>
      </c>
      <c r="G118" s="70">
        <v>756000</v>
      </c>
      <c r="H118" s="18" t="s">
        <v>1263</v>
      </c>
      <c r="I118" s="18" t="s">
        <v>695</v>
      </c>
      <c r="J118" s="57" t="s">
        <v>1372</v>
      </c>
    </row>
    <row r="119" spans="1:10" ht="157.5" x14ac:dyDescent="0.25">
      <c r="A119" s="24">
        <v>2014</v>
      </c>
      <c r="B119" s="25" t="s">
        <v>1224</v>
      </c>
      <c r="C119" s="18" t="s">
        <v>1057</v>
      </c>
      <c r="D119" s="18" t="s">
        <v>1238</v>
      </c>
      <c r="E119" s="18" t="s">
        <v>1251</v>
      </c>
      <c r="F119" s="72">
        <v>449864</v>
      </c>
      <c r="G119" s="70">
        <v>1155705</v>
      </c>
      <c r="H119" s="18" t="s">
        <v>1264</v>
      </c>
      <c r="I119" s="18" t="s">
        <v>647</v>
      </c>
      <c r="J119" s="57" t="s">
        <v>1182</v>
      </c>
    </row>
    <row r="120" spans="1:10" ht="191.25" x14ac:dyDescent="0.25">
      <c r="A120" s="24">
        <v>2014</v>
      </c>
      <c r="B120" s="25" t="s">
        <v>1224</v>
      </c>
      <c r="C120" s="18" t="s">
        <v>136</v>
      </c>
      <c r="D120" s="18" t="s">
        <v>1239</v>
      </c>
      <c r="E120" s="18" t="s">
        <v>1252</v>
      </c>
      <c r="F120" s="72">
        <v>300000</v>
      </c>
      <c r="G120" s="70">
        <v>534200</v>
      </c>
      <c r="H120" s="18" t="s">
        <v>974</v>
      </c>
      <c r="I120" s="18" t="s">
        <v>1046</v>
      </c>
      <c r="J120" s="57" t="s">
        <v>1171</v>
      </c>
    </row>
    <row r="121" spans="1:10" ht="191.25" x14ac:dyDescent="0.25">
      <c r="A121" s="24">
        <v>2014</v>
      </c>
      <c r="B121" s="25" t="s">
        <v>1224</v>
      </c>
      <c r="C121" s="18" t="s">
        <v>657</v>
      </c>
      <c r="D121" s="18" t="s">
        <v>1240</v>
      </c>
      <c r="E121" s="18" t="s">
        <v>1253</v>
      </c>
      <c r="F121" s="72">
        <v>300000</v>
      </c>
      <c r="G121" s="70">
        <v>688003</v>
      </c>
      <c r="H121" s="18" t="s">
        <v>1265</v>
      </c>
      <c r="I121" s="18" t="s">
        <v>656</v>
      </c>
      <c r="J121" s="57" t="s">
        <v>1155</v>
      </c>
    </row>
    <row r="122" spans="1:10" ht="180" x14ac:dyDescent="0.25">
      <c r="A122" s="24">
        <v>2014</v>
      </c>
      <c r="B122" s="25" t="s">
        <v>1224</v>
      </c>
      <c r="C122" s="18" t="s">
        <v>385</v>
      </c>
      <c r="D122" s="18" t="s">
        <v>1241</v>
      </c>
      <c r="E122" s="18" t="s">
        <v>1254</v>
      </c>
      <c r="F122" s="72">
        <v>344384.18</v>
      </c>
      <c r="G122" s="70">
        <v>344385</v>
      </c>
      <c r="H122" s="18" t="s">
        <v>1266</v>
      </c>
      <c r="I122" s="18" t="s">
        <v>656</v>
      </c>
      <c r="J122" s="57" t="s">
        <v>1160</v>
      </c>
    </row>
    <row r="123" spans="1:10" ht="326.25" x14ac:dyDescent="0.25">
      <c r="A123" s="24">
        <v>2014</v>
      </c>
      <c r="B123" s="25" t="s">
        <v>1224</v>
      </c>
      <c r="C123" s="18" t="s">
        <v>400</v>
      </c>
      <c r="D123" s="18" t="s">
        <v>1242</v>
      </c>
      <c r="E123" s="18" t="s">
        <v>1255</v>
      </c>
      <c r="F123" s="72">
        <v>383744</v>
      </c>
      <c r="G123" s="70">
        <v>403550</v>
      </c>
      <c r="H123" s="18" t="s">
        <v>1267</v>
      </c>
      <c r="I123" s="18" t="s">
        <v>647</v>
      </c>
      <c r="J123" s="57" t="s">
        <v>1156</v>
      </c>
    </row>
    <row r="124" spans="1:10" ht="112.5" x14ac:dyDescent="0.25">
      <c r="A124" s="24">
        <v>2014</v>
      </c>
      <c r="B124" s="25" t="s">
        <v>1224</v>
      </c>
      <c r="C124" s="18" t="s">
        <v>172</v>
      </c>
      <c r="D124" s="18" t="s">
        <v>1243</v>
      </c>
      <c r="E124" s="18" t="s">
        <v>1256</v>
      </c>
      <c r="F124" s="72">
        <v>210652</v>
      </c>
      <c r="G124" s="70">
        <v>210652</v>
      </c>
      <c r="H124" s="18" t="s">
        <v>1268</v>
      </c>
      <c r="I124" s="18" t="s">
        <v>672</v>
      </c>
      <c r="J124" s="57" t="s">
        <v>1156</v>
      </c>
    </row>
    <row r="125" spans="1:10" ht="292.5" x14ac:dyDescent="0.25">
      <c r="A125" s="24">
        <v>2014</v>
      </c>
      <c r="B125" s="25" t="s">
        <v>1224</v>
      </c>
      <c r="C125" s="18" t="s">
        <v>910</v>
      </c>
      <c r="D125" s="18" t="s">
        <v>1244</v>
      </c>
      <c r="E125" s="18" t="s">
        <v>1257</v>
      </c>
      <c r="F125" s="72">
        <v>375000</v>
      </c>
      <c r="G125" s="70">
        <v>375000</v>
      </c>
      <c r="H125" s="18" t="s">
        <v>1269</v>
      </c>
      <c r="I125" s="18" t="s">
        <v>656</v>
      </c>
      <c r="J125" s="57" t="s">
        <v>1160</v>
      </c>
    </row>
  </sheetData>
  <autoFilter ref="C1:C1437"/>
  <mergeCells count="3">
    <mergeCell ref="A1:E1"/>
    <mergeCell ref="F1:G1"/>
    <mergeCell ref="H1:I1"/>
  </mergeCells>
  <printOptions headings="1" gridLines="1"/>
  <pageMargins left="0.7" right="0.7" top="0.75" bottom="0.75" header="0.3" footer="0.3"/>
  <pageSetup scale="53" fitToHeight="0" orientation="landscape" r:id="rId1"/>
  <headerFooter>
    <oddHeader>&amp;C&amp;"-,Bold Italic"Innovative Nutrient and Sediment Reduction Grant Projects
as of 10/9/2014</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SWG</vt:lpstr>
      <vt:lpstr>INSR</vt:lpstr>
      <vt:lpstr>INSR!Print_Area</vt:lpstr>
      <vt:lpstr>SWG!Print_Area</vt:lpstr>
      <vt:lpstr>INSR!Print_Titles</vt:lpstr>
      <vt:lpstr>SWG!Print_Titles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Nellums</dc:creator>
  <cp:lastModifiedBy>jwinte02</cp:lastModifiedBy>
  <cp:lastPrinted>2014-10-15T15:35:13Z</cp:lastPrinted>
  <dcterms:created xsi:type="dcterms:W3CDTF">2013-06-28T14:55:04Z</dcterms:created>
  <dcterms:modified xsi:type="dcterms:W3CDTF">2014-10-15T15:46:08Z</dcterms:modified>
</cp:coreProperties>
</file>