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/>
  <mc:AlternateContent xmlns:mc="http://schemas.openxmlformats.org/markup-compatibility/2006">
    <mc:Choice Requires="x15">
      <x15ac:absPath xmlns:x15ac="http://schemas.microsoft.com/office/spreadsheetml/2010/11/ac" url="/Users/catherinekrikstan/Google Drive/Indicators/Clean Water/"/>
    </mc:Choice>
  </mc:AlternateContent>
  <bookViews>
    <workbookView xWindow="-35580" yWindow="1380" windowWidth="29420" windowHeight="15100"/>
  </bookViews>
  <sheets>
    <sheet name="MSN" sheetId="1" r:id="rId1"/>
    <sheet name="OW" sheetId="2" r:id="rId2"/>
    <sheet name="OW-CHLA" sheetId="6" r:id="rId3"/>
    <sheet name="DW" sheetId="3" r:id="rId4"/>
    <sheet name="DC" sheetId="4" r:id="rId5"/>
    <sheet name="SWBG" sheetId="5" r:id="rId6"/>
    <sheet name="Attainment by DU for Maps_2014" sheetId="10" r:id="rId7"/>
    <sheet name="notes" sheetId="9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7" i="10" l="1"/>
  <c r="G117" i="10"/>
  <c r="F117" i="10"/>
  <c r="E117" i="10"/>
  <c r="D117" i="10"/>
  <c r="C117" i="10"/>
  <c r="C119" i="10"/>
</calcChain>
</file>

<file path=xl/sharedStrings.xml><?xml version="1.0" encoding="utf-8"?>
<sst xmlns="http://schemas.openxmlformats.org/spreadsheetml/2006/main" count="857" uniqueCount="188">
  <si>
    <t>3-yr period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</si>
  <si>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</si>
  <si>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</si>
  <si>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</si>
  <si>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</si>
  <si>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</si>
  <si>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</si>
  <si>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</si>
  <si>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</si>
  <si>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</si>
  <si>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</si>
  <si>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</si>
  <si>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</si>
  <si>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</si>
  <si>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</si>
  <si>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</si>
  <si>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</si>
  <si>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</si>
  <si>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</si>
  <si>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</si>
  <si>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</si>
  <si>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</si>
  <si>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</si>
  <si>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</si>
  <si>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</si>
  <si>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</si>
  <si>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 xml:space="preserve">Data Source: </t>
  </si>
  <si>
    <t>USEPA Chesapeake Bay Program Office</t>
  </si>
  <si>
    <t xml:space="preserve">Updated: </t>
  </si>
  <si>
    <t>File Name:</t>
  </si>
  <si>
    <r>
      <t>Contacts:</t>
    </r>
    <r>
      <rPr>
        <sz val="10"/>
        <rFont val="Arial"/>
        <family val="2"/>
      </rPr>
      <t xml:space="preserve"> </t>
    </r>
  </si>
  <si>
    <t>Peter Tango, USGS at the USEPA Chesapeake Bay Program, ptango@chesapeakebay.net</t>
  </si>
  <si>
    <t>BAYWIDE PERCENT ATTAINMENT OF MSN DESIGNATED-USE SEGMENTS (73 APPLICABLE DESIGNATED USE SEGMENTS)</t>
  </si>
  <si>
    <t>BAYWIDE PERCENT ATTAINMENT OF DW DESIGNATED-USE SEGMENTS (18 APPLICABLE DESIGNATED USE SEGMENTS)</t>
  </si>
  <si>
    <t>BAYWIDE PERCENT ATTAINMENT OF DC DESIGNATED-USE SEGMENTS (10 APPLICABLE DESIGNATED USE SEGMENTS)</t>
  </si>
  <si>
    <t>BAYWIDE PERCENT ATTAINMENT OF OW DESIGNATED-USE SEGMENTS (92 APPLICABLE DESIGNATED USE SEGMENTS)</t>
  </si>
  <si>
    <t>BAYWIDE PERCENT ATTAINMENT OF OW-CHLA DESIGNATED-USE SEGMENTS (7 APPLICABLE DESIGNATED USE SEGMENTS)</t>
  </si>
  <si>
    <t>MSN</t>
  </si>
  <si>
    <t>OW</t>
  </si>
  <si>
    <t>DW</t>
  </si>
  <si>
    <t>DC</t>
  </si>
  <si>
    <t>BAYWIDE PERCENT ATTAINMENT OF SWBG DESIGNATED-USE SEGMENTS (91 APPLICABLE DESIGNATED USE SEGMENTS)</t>
  </si>
  <si>
    <t>2010-2012</t>
  </si>
  <si>
    <t>% Attainment - Count</t>
  </si>
  <si>
    <t>% Attainment - Surface Area</t>
  </si>
  <si>
    <t>STATE</t>
  </si>
  <si>
    <t>CBSEG_92</t>
  </si>
  <si>
    <t>SWBG</t>
  </si>
  <si>
    <t>CHLA</t>
  </si>
  <si>
    <t>ANATF_DC</t>
  </si>
  <si>
    <t>MD</t>
  </si>
  <si>
    <t>ANATF_MD</t>
  </si>
  <si>
    <t>VA</t>
  </si>
  <si>
    <t>APPTF</t>
  </si>
  <si>
    <t>BACOH</t>
  </si>
  <si>
    <t>BIGMH</t>
  </si>
  <si>
    <t>BIGMH1</t>
  </si>
  <si>
    <t>BIGMH2</t>
  </si>
  <si>
    <t>BOHOH</t>
  </si>
  <si>
    <t>BSHOH</t>
  </si>
  <si>
    <t>DE</t>
  </si>
  <si>
    <t>C&amp;DOH_DE</t>
  </si>
  <si>
    <t>C&amp;DOH_MD</t>
  </si>
  <si>
    <t>CB1TF</t>
  </si>
  <si>
    <t>CB1TF1</t>
  </si>
  <si>
    <t>CB1TF2</t>
  </si>
  <si>
    <t>CB2OH</t>
  </si>
  <si>
    <t>CB3MH</t>
  </si>
  <si>
    <t>CB4MH</t>
  </si>
  <si>
    <t>CB5MH_MD</t>
  </si>
  <si>
    <t>CB5MH_VA</t>
  </si>
  <si>
    <t>CB6PH</t>
  </si>
  <si>
    <t>CB7PH</t>
  </si>
  <si>
    <t>CB8PH</t>
  </si>
  <si>
    <t>CHKOH</t>
  </si>
  <si>
    <t>CHOMH1</t>
  </si>
  <si>
    <t>CHOMH2</t>
  </si>
  <si>
    <t>CHOOH</t>
  </si>
  <si>
    <t>CHOTF</t>
  </si>
  <si>
    <t>CHSMH</t>
  </si>
  <si>
    <t>CHSOH</t>
  </si>
  <si>
    <t>CHSTF</t>
  </si>
  <si>
    <t>CRRMH</t>
  </si>
  <si>
    <t>EASMH</t>
  </si>
  <si>
    <t>EBEMH</t>
  </si>
  <si>
    <t>ELIPH</t>
  </si>
  <si>
    <t>ELKOH</t>
  </si>
  <si>
    <t>ELKOH1</t>
  </si>
  <si>
    <t>ELKOH2</t>
  </si>
  <si>
    <t>FSBMH</t>
  </si>
  <si>
    <t>GUNOH</t>
  </si>
  <si>
    <t>GUNOH1</t>
  </si>
  <si>
    <t>GUNOH2</t>
  </si>
  <si>
    <t>HNGMH</t>
  </si>
  <si>
    <t>JMSMH</t>
  </si>
  <si>
    <t>JMSOH</t>
  </si>
  <si>
    <t>JMSPH</t>
  </si>
  <si>
    <t>JMSTF1</t>
  </si>
  <si>
    <t>JMSTF2</t>
  </si>
  <si>
    <t>LAFMH</t>
  </si>
  <si>
    <t>LCHMH</t>
  </si>
  <si>
    <t>LYNPH</t>
  </si>
  <si>
    <t>MAGMH</t>
  </si>
  <si>
    <t>MANMH</t>
  </si>
  <si>
    <t>MANMH1</t>
  </si>
  <si>
    <t>MANMH2</t>
  </si>
  <si>
    <t>MATTF</t>
  </si>
  <si>
    <t>MIDOH</t>
  </si>
  <si>
    <t>MOBPH</t>
  </si>
  <si>
    <t>MPNOH</t>
  </si>
  <si>
    <t>MPNTF</t>
  </si>
  <si>
    <t>NANMH</t>
  </si>
  <si>
    <t>NANOH</t>
  </si>
  <si>
    <t>NANTF_DE</t>
  </si>
  <si>
    <t>NANTF_MD</t>
  </si>
  <si>
    <t>NORTF</t>
  </si>
  <si>
    <t>PATMH</t>
  </si>
  <si>
    <t>PAXMH</t>
  </si>
  <si>
    <t>PAXMH1</t>
  </si>
  <si>
    <t>PAXMH2</t>
  </si>
  <si>
    <t>PAXMH3</t>
  </si>
  <si>
    <t>PAXMH4</t>
  </si>
  <si>
    <t>PAXMH5</t>
  </si>
  <si>
    <t>PAXMH6</t>
  </si>
  <si>
    <t>PAXOH</t>
  </si>
  <si>
    <t>PAXTF</t>
  </si>
  <si>
    <t>PIAMH</t>
  </si>
  <si>
    <t>PISTF</t>
  </si>
  <si>
    <t>PMKOH</t>
  </si>
  <si>
    <t>PMKTF</t>
  </si>
  <si>
    <t>POCMH_MD</t>
  </si>
  <si>
    <t>POCMH_VA</t>
  </si>
  <si>
    <t>POCOH_MD</t>
  </si>
  <si>
    <t>POCOH_VA</t>
  </si>
  <si>
    <t>POCTF</t>
  </si>
  <si>
    <t>POTMH_MD</t>
  </si>
  <si>
    <t>POTMH_VA</t>
  </si>
  <si>
    <t>POTOH_VA</t>
  </si>
  <si>
    <t>POTOH1_MD</t>
  </si>
  <si>
    <t>POTOH2_MD</t>
  </si>
  <si>
    <t>POTOH3_MD</t>
  </si>
  <si>
    <t>POTTF_DC</t>
  </si>
  <si>
    <t>POTTF_MD</t>
  </si>
  <si>
    <t>POTTF_VA</t>
  </si>
  <si>
    <t>RHDMH</t>
  </si>
  <si>
    <t>RPPMH</t>
  </si>
  <si>
    <t>RPPOH</t>
  </si>
  <si>
    <t>RPPTF</t>
  </si>
  <si>
    <t>SASOH</t>
  </si>
  <si>
    <t>SASOH1</t>
  </si>
  <si>
    <t>SASOH2</t>
  </si>
  <si>
    <t>SBEMH</t>
  </si>
  <si>
    <t>SEVMH</t>
  </si>
  <si>
    <t>SOUMH</t>
  </si>
  <si>
    <t>TANMH_MD</t>
  </si>
  <si>
    <t>TANMH1_MD</t>
  </si>
  <si>
    <t>TANMH2_MD</t>
  </si>
  <si>
    <t>TANMH_VA</t>
  </si>
  <si>
    <t>WBEMH</t>
  </si>
  <si>
    <t>WBRTF</t>
  </si>
  <si>
    <t>WICMH</t>
  </si>
  <si>
    <t>WSTMH</t>
  </si>
  <si>
    <t>YRKMH</t>
  </si>
  <si>
    <t>YRKPH</t>
  </si>
  <si>
    <t>Totals</t>
  </si>
  <si>
    <t>Total Count</t>
  </si>
  <si>
    <t>ASSESSMENT DETERMINATIONS --</t>
  </si>
  <si>
    <t xml:space="preserve">Migratory Fish and Spawning Nursery Habitat: applied the 6 mg/L 7-day mean DO criterion as a 30-day mean </t>
  </si>
  <si>
    <t xml:space="preserve">Open-Water Fish and Shellfish Habitat: 5 mg/L 30-day mean DO criteria, </t>
  </si>
  <si>
    <t xml:space="preserve">Deep-Water Seasonal Fish and Shellfish Habitat: 3 mg/L 30-day mean DO criteria, </t>
  </si>
  <si>
    <t>Deep-Channel Seasonal Refuge Habitat: 1 mg/L instantaneous minimum DO criteria</t>
  </si>
  <si>
    <t>Shallow-Water Bay Grasses Habitat:</t>
  </si>
  <si>
    <t>When water clarity assessment data is available the shallow-water bay grasses designated use is considered in attainment if:</t>
  </si>
  <si>
    <r>
      <t>1.</t>
    </r>
    <r>
      <rPr>
        <sz val="7"/>
        <rFont val="Calibri"/>
        <family val="2"/>
        <scheme val="minor"/>
      </rPr>
      <t xml:space="preserve">      </t>
    </r>
    <r>
      <rPr>
        <sz val="12"/>
        <rFont val="Calibri"/>
        <family val="2"/>
        <scheme val="minor"/>
      </rPr>
      <t xml:space="preserve">sufficient acres of SAV are observed within the segment; or </t>
    </r>
  </si>
  <si>
    <r>
      <t>2.</t>
    </r>
    <r>
      <rPr>
        <sz val="7"/>
        <rFont val="Calibri"/>
        <family val="2"/>
        <scheme val="minor"/>
      </rPr>
      <t xml:space="preserve">      </t>
    </r>
    <r>
      <rPr>
        <sz val="12"/>
        <rFont val="Calibri"/>
        <family val="2"/>
        <scheme val="minor"/>
      </rPr>
      <t xml:space="preserve">enough acres of shallow-water habitat meet the applicable water clarity criteria to support restoration of the desired SAV acreage for that segment. </t>
    </r>
  </si>
  <si>
    <r>
      <t>-</t>
    </r>
    <r>
      <rPr>
        <sz val="7"/>
        <rFont val="Calibri"/>
        <family val="2"/>
        <scheme val="minor"/>
      </rPr>
      <t xml:space="preserve">   </t>
    </r>
    <r>
      <rPr>
        <sz val="12"/>
        <rFont val="Calibri"/>
        <family val="2"/>
        <scheme val="minor"/>
      </rPr>
      <t xml:space="preserve">Assessment of either measure, or a combination of both, serves as the basis for determining attainment or impairment of the shallow-water bay grasses designated use. </t>
    </r>
  </si>
  <si>
    <r>
      <t xml:space="preserve">Chlorophyll </t>
    </r>
    <r>
      <rPr>
        <i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numeric criteria as it applied to the open-water designated use for the mainstem James River segments and the District of Columbia’s Upper Potomac River and Anacostia River segments:</t>
    </r>
  </si>
  <si>
    <r>
      <t>−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James River segments:</t>
    </r>
  </si>
  <si>
    <r>
      <t>1.</t>
    </r>
    <r>
      <rPr>
        <sz val="7"/>
        <rFont val="Calibri"/>
        <family val="2"/>
        <scheme val="minor"/>
      </rPr>
      <t xml:space="preserve">      </t>
    </r>
    <r>
      <rPr>
        <sz val="11"/>
        <rFont val="Calibri"/>
        <family val="2"/>
        <scheme val="minor"/>
      </rPr>
      <t>Criteria attainment assessed during spring (Mar1-May31) and summer (Jun1-Sep30) seasons; both seasons must be meeting the standards for the segment to be in attainment.</t>
    </r>
  </si>
  <si>
    <r>
      <t>−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District of Columbia’s Upper Potomac River and Anacostia River segments:</t>
    </r>
  </si>
  <si>
    <r>
      <t>1.</t>
    </r>
    <r>
      <rPr>
        <sz val="7"/>
        <rFont val="Calibri"/>
        <family val="2"/>
        <scheme val="minor"/>
      </rPr>
      <t xml:space="preserve">      </t>
    </r>
    <r>
      <rPr>
        <sz val="11"/>
        <rFont val="Calibri"/>
        <family val="2"/>
        <scheme val="minor"/>
      </rPr>
      <t>Criteria attainment only assessed during the summer (Jun1-Sep30) season.</t>
    </r>
  </si>
  <si>
    <t>2011-2013</t>
  </si>
  <si>
    <t>01_WQS_indicator.xls</t>
  </si>
  <si>
    <t>Mindy Ehrich, UMCES at the USEPA Chesapeake Bay Program,mehrich@chesapeakebay.net;</t>
  </si>
  <si>
    <t>Attainment_Status_2012-2014</t>
  </si>
  <si>
    <t>2012-2014</t>
  </si>
  <si>
    <t>201-2014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</si>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</sst>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i/>
      <sz val="1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7" fillId="34" borderId="0" applyNumberFormat="0" applyBorder="0" applyAlignment="0" applyProtection="0"/>
    <xf numFmtId="0" fontId="24" fillId="37" borderId="4" applyNumberFormat="0" applyAlignment="0" applyProtection="0"/>
    <xf numFmtId="0" fontId="6" fillId="35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9" fillId="37" borderId="4" applyNumberFormat="0" applyAlignment="0" applyProtection="0"/>
    <xf numFmtId="0" fontId="22" fillId="0" borderId="14" applyNumberFormat="0" applyFill="0" applyAlignment="0" applyProtection="0"/>
    <xf numFmtId="0" fontId="25" fillId="4" borderId="0" applyNumberFormat="0" applyBorder="0" applyAlignment="0" applyProtection="0"/>
    <xf numFmtId="0" fontId="18" fillId="8" borderId="8" applyNumberFormat="0" applyFont="0" applyAlignment="0" applyProtection="0"/>
    <xf numFmtId="0" fontId="10" fillId="37" borderId="5" applyNumberFormat="0" applyAlignment="0" applyProtection="0"/>
    <xf numFmtId="0" fontId="23" fillId="0" borderId="0" applyNumberFormat="0" applyFill="0" applyBorder="0" applyAlignment="0" applyProtection="0"/>
    <xf numFmtId="0" fontId="16" fillId="0" borderId="15" applyNumberFormat="0" applyFill="0" applyAlignment="0" applyProtection="0"/>
    <xf numFmtId="9" fontId="1" fillId="0" borderId="0" applyFon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18" fillId="0" borderId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50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9" borderId="0" applyNumberFormat="0" applyBorder="0" applyAlignment="0" applyProtection="0"/>
    <xf numFmtId="0" fontId="35" fillId="34" borderId="0" applyNumberFormat="0" applyBorder="0" applyAlignment="0" applyProtection="0"/>
    <xf numFmtId="0" fontId="36" fillId="37" borderId="16" applyNumberFormat="0" applyAlignment="0" applyProtection="0"/>
    <xf numFmtId="0" fontId="37" fillId="51" borderId="17" applyNumberFormat="0" applyAlignment="0" applyProtection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40" fillId="37" borderId="16" applyNumberFormat="0" applyAlignment="0" applyProtection="0"/>
    <xf numFmtId="0" fontId="41" fillId="52" borderId="0" applyNumberFormat="0" applyBorder="0" applyAlignment="0" applyProtection="0"/>
    <xf numFmtId="0" fontId="18" fillId="53" borderId="18" applyNumberFormat="0" applyFont="0" applyAlignment="0" applyProtection="0"/>
    <xf numFmtId="0" fontId="42" fillId="37" borderId="19" applyNumberFormat="0" applyAlignment="0" applyProtection="0"/>
    <xf numFmtId="0" fontId="33" fillId="0" borderId="15" applyNumberFormat="0" applyFill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7" fillId="34" borderId="0" applyNumberFormat="0" applyBorder="0" applyAlignment="0" applyProtection="0"/>
    <xf numFmtId="0" fontId="24" fillId="37" borderId="4" applyNumberFormat="0" applyAlignment="0" applyProtection="0"/>
    <xf numFmtId="0" fontId="6" fillId="35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9" fillId="37" borderId="4" applyNumberFormat="0" applyAlignment="0" applyProtection="0"/>
    <xf numFmtId="0" fontId="22" fillId="0" borderId="14" applyNumberFormat="0" applyFill="0" applyAlignment="0" applyProtection="0"/>
    <xf numFmtId="0" fontId="25" fillId="4" borderId="0" applyNumberFormat="0" applyBorder="0" applyAlignment="0" applyProtection="0"/>
    <xf numFmtId="0" fontId="10" fillId="37" borderId="5" applyNumberFormat="0" applyAlignment="0" applyProtection="0"/>
    <xf numFmtId="0" fontId="23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" fontId="45" fillId="44" borderId="10"/>
    <xf numFmtId="0" fontId="46" fillId="0" borderId="0"/>
    <xf numFmtId="0" fontId="18" fillId="50" borderId="0" applyNumberFormat="0" applyBorder="0" applyAlignment="0" applyProtection="0"/>
    <xf numFmtId="0" fontId="18" fillId="63" borderId="0" applyNumberFormat="0" applyBorder="0" applyAlignment="0" applyProtection="0"/>
    <xf numFmtId="0" fontId="18" fillId="39" borderId="0" applyNumberFormat="0" applyBorder="0" applyAlignment="0" applyProtection="0"/>
    <xf numFmtId="0" fontId="34" fillId="44" borderId="0" applyNumberFormat="0" applyBorder="0" applyAlignment="0" applyProtection="0"/>
    <xf numFmtId="0" fontId="37" fillId="51" borderId="17" applyNumberFormat="0" applyAlignment="0" applyProtection="0"/>
    <xf numFmtId="43" fontId="3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0" fillId="63" borderId="16" applyNumberFormat="0" applyAlignment="0" applyProtection="0"/>
    <xf numFmtId="0" fontId="18" fillId="53" borderId="18" applyNumberFormat="0" applyFont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1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3" fillId="7" borderId="7" applyNumberFormat="0" applyAlignment="0" applyProtection="0"/>
    <xf numFmtId="43" fontId="3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/>
    <xf numFmtId="0" fontId="51" fillId="0" borderId="0"/>
  </cellStyleXfs>
  <cellXfs count="70">
    <xf numFmtId="0" fontId="0" fillId="0" borderId="0" xfId="0"/>
    <xf numFmtId="0" fontId="31" fillId="0" borderId="10" xfId="0" applyFont="1" applyFill="1" applyBorder="1" applyAlignment="1"/>
    <xf numFmtId="0" fontId="0" fillId="0" borderId="0" xfId="0"/>
    <xf numFmtId="0" fontId="44" fillId="0" borderId="0" xfId="0" applyFont="1" applyBorder="1" applyAlignment="1"/>
    <xf numFmtId="0" fontId="31" fillId="0" borderId="0" xfId="0" applyFont="1" applyBorder="1" applyAlignment="1"/>
    <xf numFmtId="0" fontId="0" fillId="0" borderId="10" xfId="0" applyBorder="1"/>
    <xf numFmtId="0" fontId="43" fillId="0" borderId="0" xfId="0" applyFont="1"/>
    <xf numFmtId="0" fontId="0" fillId="0" borderId="0" xfId="0" applyBorder="1" applyAlignment="1"/>
    <xf numFmtId="15" fontId="0" fillId="0" borderId="0" xfId="0" applyNumberFormat="1" applyBorder="1" applyAlignment="1">
      <alignment horizontal="left"/>
    </xf>
    <xf numFmtId="0" fontId="0" fillId="0" borderId="0" xfId="0" applyAlignment="1"/>
    <xf numFmtId="0" fontId="44" fillId="0" borderId="0" xfId="0" applyFont="1" applyBorder="1" applyAlignment="1">
      <alignment vertical="top"/>
    </xf>
    <xf numFmtId="0" fontId="0" fillId="0" borderId="0" xfId="0" applyBorder="1"/>
    <xf numFmtId="164" fontId="0" fillId="0" borderId="0" xfId="121" applyNumberFormat="1" applyFont="1" applyAlignment="1"/>
    <xf numFmtId="164" fontId="0" fillId="0" borderId="0" xfId="121" applyNumberFormat="1" applyFont="1" applyBorder="1"/>
    <xf numFmtId="164" fontId="31" fillId="0" borderId="0" xfId="121" applyNumberFormat="1" applyFont="1" applyBorder="1" applyAlignment="1"/>
    <xf numFmtId="164" fontId="0" fillId="0" borderId="0" xfId="121" applyNumberFormat="1" applyFont="1"/>
    <xf numFmtId="0" fontId="0" fillId="0" borderId="0" xfId="0" applyFont="1"/>
    <xf numFmtId="0" fontId="0" fillId="0" borderId="10" xfId="0" applyBorder="1"/>
    <xf numFmtId="0" fontId="0" fillId="0" borderId="10" xfId="0" applyFill="1" applyBorder="1"/>
    <xf numFmtId="1" fontId="47" fillId="0" borderId="0" xfId="0" applyNumberFormat="1" applyFont="1"/>
    <xf numFmtId="0" fontId="47" fillId="0" borderId="0" xfId="0" applyFont="1"/>
    <xf numFmtId="1" fontId="0" fillId="0" borderId="0" xfId="0" applyNumberFormat="1"/>
    <xf numFmtId="1" fontId="48" fillId="0" borderId="10" xfId="0" applyNumberFormat="1" applyFont="1" applyBorder="1" applyAlignment="1">
      <alignment horizontal="left"/>
    </xf>
    <xf numFmtId="164" fontId="48" fillId="55" borderId="10" xfId="121" applyNumberFormat="1" applyFont="1" applyFill="1" applyBorder="1" applyAlignment="1">
      <alignment horizontal="left"/>
    </xf>
    <xf numFmtId="164" fontId="48" fillId="54" borderId="10" xfId="121" applyNumberFormat="1" applyFont="1" applyFill="1" applyBorder="1" applyAlignment="1">
      <alignment horizontal="left"/>
    </xf>
    <xf numFmtId="164" fontId="48" fillId="56" borderId="10" xfId="121" applyNumberFormat="1" applyFont="1" applyFill="1" applyBorder="1" applyAlignment="1">
      <alignment horizontal="left"/>
    </xf>
    <xf numFmtId="0" fontId="48" fillId="57" borderId="10" xfId="0" applyFont="1" applyFill="1" applyBorder="1" applyAlignment="1">
      <alignment horizontal="left"/>
    </xf>
    <xf numFmtId="1" fontId="48" fillId="58" borderId="10" xfId="0" applyNumberFormat="1" applyFont="1" applyFill="1" applyBorder="1" applyAlignment="1">
      <alignment horizontal="left"/>
    </xf>
    <xf numFmtId="0" fontId="48" fillId="59" borderId="10" xfId="0" applyFont="1" applyFill="1" applyBorder="1" applyAlignment="1">
      <alignment horizontal="left"/>
    </xf>
    <xf numFmtId="1" fontId="0" fillId="0" borderId="10" xfId="0" applyNumberFormat="1" applyBorder="1"/>
    <xf numFmtId="1" fontId="0" fillId="0" borderId="10" xfId="0" applyNumberFormat="1" applyFill="1" applyBorder="1"/>
    <xf numFmtId="0" fontId="45" fillId="0" borderId="10" xfId="0" applyFont="1" applyBorder="1"/>
    <xf numFmtId="1" fontId="45" fillId="0" borderId="10" xfId="0" applyNumberFormat="1" applyFont="1" applyFill="1" applyBorder="1"/>
    <xf numFmtId="1" fontId="45" fillId="0" borderId="21" xfId="121" applyNumberFormat="1" applyFont="1" applyFill="1" applyBorder="1" applyAlignment="1">
      <alignment horizontal="right"/>
    </xf>
    <xf numFmtId="1" fontId="45" fillId="60" borderId="10" xfId="0" applyNumberFormat="1" applyFont="1" applyFill="1" applyBorder="1"/>
    <xf numFmtId="1" fontId="49" fillId="0" borderId="10" xfId="0" applyNumberFormat="1" applyFont="1" applyBorder="1"/>
    <xf numFmtId="0" fontId="0" fillId="60" borderId="10" xfId="0" applyFill="1" applyBorder="1"/>
    <xf numFmtId="164" fontId="45" fillId="60" borderId="10" xfId="121" applyNumberFormat="1" applyFont="1" applyFill="1" applyBorder="1" applyAlignment="1">
      <alignment horizontal="right"/>
    </xf>
    <xf numFmtId="164" fontId="45" fillId="60" borderId="21" xfId="121" applyNumberFormat="1" applyFont="1" applyFill="1" applyBorder="1" applyAlignment="1">
      <alignment horizontal="right"/>
    </xf>
    <xf numFmtId="164" fontId="45" fillId="0" borderId="10" xfId="121" applyNumberFormat="1" applyFont="1" applyBorder="1" applyAlignment="1">
      <alignment horizontal="right"/>
    </xf>
    <xf numFmtId="1" fontId="45" fillId="61" borderId="10" xfId="0" applyNumberFormat="1" applyFont="1" applyFill="1" applyBorder="1"/>
    <xf numFmtId="1" fontId="45" fillId="0" borderId="10" xfId="0" applyNumberFormat="1" applyFont="1" applyBorder="1"/>
    <xf numFmtId="164" fontId="45" fillId="0" borderId="10" xfId="121" applyNumberFormat="1" applyFont="1" applyFill="1" applyBorder="1" applyAlignment="1">
      <alignment horizontal="right"/>
    </xf>
    <xf numFmtId="0" fontId="45" fillId="0" borderId="10" xfId="0" applyFont="1" applyFill="1" applyBorder="1"/>
    <xf numFmtId="0" fontId="0" fillId="62" borderId="10" xfId="0" applyFill="1" applyBorder="1"/>
    <xf numFmtId="164" fontId="45" fillId="60" borderId="22" xfId="121" applyNumberFormat="1" applyFont="1" applyFill="1" applyBorder="1" applyAlignment="1">
      <alignment horizontal="right"/>
    </xf>
    <xf numFmtId="164" fontId="0" fillId="0" borderId="10" xfId="121" applyNumberFormat="1" applyFont="1" applyBorder="1" applyAlignment="1">
      <alignment horizontal="right"/>
    </xf>
    <xf numFmtId="164" fontId="48" fillId="55" borderId="20" xfId="121" applyNumberFormat="1" applyFont="1" applyFill="1" applyBorder="1" applyAlignment="1">
      <alignment horizontal="left"/>
    </xf>
    <xf numFmtId="164" fontId="48" fillId="54" borderId="20" xfId="121" applyNumberFormat="1" applyFont="1" applyFill="1" applyBorder="1" applyAlignment="1">
      <alignment horizontal="left"/>
    </xf>
    <xf numFmtId="164" fontId="48" fillId="56" borderId="20" xfId="121" applyNumberFormat="1" applyFont="1" applyFill="1" applyBorder="1" applyAlignment="1">
      <alignment horizontal="left"/>
    </xf>
    <xf numFmtId="0" fontId="48" fillId="57" borderId="20" xfId="0" applyFont="1" applyFill="1" applyBorder="1" applyAlignment="1">
      <alignment horizontal="left"/>
    </xf>
    <xf numFmtId="1" fontId="48" fillId="58" borderId="20" xfId="0" applyNumberFormat="1" applyFont="1" applyFill="1" applyBorder="1" applyAlignment="1">
      <alignment horizontal="left"/>
    </xf>
    <xf numFmtId="0" fontId="48" fillId="59" borderId="20" xfId="0" applyFont="1" applyFill="1" applyBorder="1" applyAlignment="1">
      <alignment horizontal="left"/>
    </xf>
    <xf numFmtId="2" fontId="0" fillId="0" borderId="10" xfId="0" applyNumberFormat="1" applyBorder="1"/>
    <xf numFmtId="0" fontId="48" fillId="0" borderId="0" xfId="0" applyFont="1"/>
    <xf numFmtId="0" fontId="45" fillId="0" borderId="0" xfId="0" applyFont="1"/>
    <xf numFmtId="0" fontId="52" fillId="0" borderId="0" xfId="0" applyFont="1" applyAlignment="1">
      <alignment horizontal="left" indent="5"/>
    </xf>
    <xf numFmtId="0" fontId="52" fillId="0" borderId="0" xfId="0" applyFont="1" applyAlignment="1">
      <alignment horizontal="left" indent="10"/>
    </xf>
    <xf numFmtId="0" fontId="45" fillId="0" borderId="0" xfId="0" applyFont="1" applyAlignment="1">
      <alignment horizontal="left" indent="10"/>
    </xf>
    <xf numFmtId="0" fontId="45" fillId="0" borderId="0" xfId="0" applyFont="1" applyAlignment="1">
      <alignment horizontal="left" indent="15"/>
    </xf>
    <xf numFmtId="165" fontId="0" fillId="0" borderId="0" xfId="0" applyNumberFormat="1" applyFill="1"/>
    <xf numFmtId="164" fontId="0" fillId="0" borderId="0" xfId="121" applyNumberFormat="1" applyFont="1" applyFill="1"/>
    <xf numFmtId="10" fontId="0" fillId="0" borderId="0" xfId="121" applyNumberFormat="1" applyFont="1" applyFill="1"/>
    <xf numFmtId="10" fontId="0" fillId="0" borderId="10" xfId="121" applyNumberFormat="1" applyFont="1" applyFill="1" applyBorder="1"/>
    <xf numFmtId="164" fontId="0" fillId="0" borderId="10" xfId="121" applyNumberFormat="1" applyFont="1" applyFill="1" applyBorder="1"/>
    <xf numFmtId="0" fontId="0" fillId="0" borderId="0" xfId="0" applyFill="1"/>
    <xf numFmtId="0" fontId="0" fillId="0" borderId="0" xfId="0" applyFill="1" applyBorder="1"/>
    <xf numFmtId="10" fontId="0" fillId="0" borderId="21" xfId="121" applyNumberFormat="1" applyFont="1" applyFill="1" applyBorder="1"/>
    <xf numFmtId="164" fontId="0" fillId="0" borderId="21" xfId="121" applyNumberFormat="1" applyFont="1" applyFill="1" applyBorder="1"/>
    <xf numFmtId="164" fontId="0" fillId="0" borderId="10" xfId="121" applyNumberFormat="1" applyFont="1" applyFill="1" applyBorder="1" applyAlignment="1">
      <alignment horizontal="right" vertical="top" wrapText="1"/>
    </xf>
  </cellXfs>
  <cellStyles count="255">
    <cellStyle name="20% - Accent1" xfId="19" builtinId="30" customBuiltin="1"/>
    <cellStyle name="20% - Accent1 2" xfId="42"/>
    <cellStyle name="20% - Accent1 2 2" xfId="206"/>
    <cellStyle name="20% - Accent1 2 3" xfId="158"/>
    <cellStyle name="20% - Accent1 2 4" xfId="138"/>
    <cellStyle name="20% - Accent1 3" xfId="86"/>
    <cellStyle name="20% - Accent2" xfId="23" builtinId="34" customBuiltin="1"/>
    <cellStyle name="20% - Accent2 2" xfId="43"/>
    <cellStyle name="20% - Accent2 2 2" xfId="210"/>
    <cellStyle name="20% - Accent2 2 3" xfId="159"/>
    <cellStyle name="20% - Accent2 2 4" xfId="142"/>
    <cellStyle name="20% - Accent2 3" xfId="87"/>
    <cellStyle name="20% - Accent3" xfId="27" builtinId="38" customBuiltin="1"/>
    <cellStyle name="20% - Accent3 2" xfId="44"/>
    <cellStyle name="20% - Accent3 2 2" xfId="213"/>
    <cellStyle name="20% - Accent3 2 3" xfId="160"/>
    <cellStyle name="20% - Accent3 2 4" xfId="145"/>
    <cellStyle name="20% - Accent3 3" xfId="88"/>
    <cellStyle name="20% - Accent4" xfId="31" builtinId="42" customBuiltin="1"/>
    <cellStyle name="20% - Accent4 2" xfId="45"/>
    <cellStyle name="20% - Accent4 2 2" xfId="217"/>
    <cellStyle name="20% - Accent4 2 3" xfId="161"/>
    <cellStyle name="20% - Accent4 2 4" xfId="149"/>
    <cellStyle name="20% - Accent4 3" xfId="89"/>
    <cellStyle name="20% - Accent5" xfId="35" builtinId="46" customBuiltin="1"/>
    <cellStyle name="20% - Accent5 2" xfId="90"/>
    <cellStyle name="20% - Accent5 2 2" xfId="241"/>
    <cellStyle name="20% - Accent5 3" xfId="228"/>
    <cellStyle name="20% - Accent6" xfId="39" builtinId="50" customBuiltin="1"/>
    <cellStyle name="20% - Accent6 2" xfId="46"/>
    <cellStyle name="20% - Accent6 2 2" xfId="223"/>
    <cellStyle name="20% - Accent6 2 3" xfId="162"/>
    <cellStyle name="20% - Accent6 2 4" xfId="155"/>
    <cellStyle name="20% - Accent6 3" xfId="91"/>
    <cellStyle name="20% - Accent6 3 2" xfId="229"/>
    <cellStyle name="40% - Accent1" xfId="20" builtinId="31" customBuiltin="1"/>
    <cellStyle name="40% - Accent1 2" xfId="47"/>
    <cellStyle name="40% - Accent1 2 2" xfId="207"/>
    <cellStyle name="40% - Accent1 2 3" xfId="163"/>
    <cellStyle name="40% - Accent1 2 4" xfId="139"/>
    <cellStyle name="40% - Accent1 3" xfId="92"/>
    <cellStyle name="40% - Accent2" xfId="24" builtinId="35" customBuiltin="1"/>
    <cellStyle name="40% - Accent2 2" xfId="93"/>
    <cellStyle name="40% - Accent2 2 2" xfId="242"/>
    <cellStyle name="40% - Accent2 3" xfId="230"/>
    <cellStyle name="40% - Accent3" xfId="28" builtinId="39" customBuiltin="1"/>
    <cellStyle name="40% - Accent3 2" xfId="48"/>
    <cellStyle name="40% - Accent3 2 2" xfId="214"/>
    <cellStyle name="40% - Accent3 2 3" xfId="164"/>
    <cellStyle name="40% - Accent3 2 4" xfId="146"/>
    <cellStyle name="40% - Accent3 3" xfId="94"/>
    <cellStyle name="40% - Accent4" xfId="32" builtinId="43" customBuiltin="1"/>
    <cellStyle name="40% - Accent4 2" xfId="49"/>
    <cellStyle name="40% - Accent4 2 2" xfId="218"/>
    <cellStyle name="40% - Accent4 2 3" xfId="165"/>
    <cellStyle name="40% - Accent4 2 4" xfId="150"/>
    <cellStyle name="40% - Accent4 3" xfId="95"/>
    <cellStyle name="40% - Accent5" xfId="36" builtinId="47" customBuiltin="1"/>
    <cellStyle name="40% - Accent5 2" xfId="50"/>
    <cellStyle name="40% - Accent5 2 2" xfId="220"/>
    <cellStyle name="40% - Accent5 2 3" xfId="166"/>
    <cellStyle name="40% - Accent5 2 4" xfId="152"/>
    <cellStyle name="40% - Accent5 3" xfId="96"/>
    <cellStyle name="40% - Accent6" xfId="40" builtinId="51" customBuiltin="1"/>
    <cellStyle name="40% - Accent6 2" xfId="51"/>
    <cellStyle name="40% - Accent6 2 2" xfId="224"/>
    <cellStyle name="40% - Accent6 2 3" xfId="167"/>
    <cellStyle name="40% - Accent6 2 4" xfId="156"/>
    <cellStyle name="40% - Accent6 3" xfId="97"/>
    <cellStyle name="60% - Accent1" xfId="21" builtinId="32" customBuiltin="1"/>
    <cellStyle name="60% - Accent1 2" xfId="52"/>
    <cellStyle name="60% - Accent1 2 2" xfId="208"/>
    <cellStyle name="60% - Accent1 2 3" xfId="168"/>
    <cellStyle name="60% - Accent1 2 4" xfId="140"/>
    <cellStyle name="60% - Accent1 3" xfId="98"/>
    <cellStyle name="60% - Accent2" xfId="25" builtinId="36" customBuiltin="1"/>
    <cellStyle name="60% - Accent2 2" xfId="53"/>
    <cellStyle name="60% - Accent2 2 2" xfId="211"/>
    <cellStyle name="60% - Accent2 2 3" xfId="169"/>
    <cellStyle name="60% - Accent2 2 4" xfId="143"/>
    <cellStyle name="60% - Accent2 3" xfId="99"/>
    <cellStyle name="60% - Accent3" xfId="29" builtinId="40" customBuiltin="1"/>
    <cellStyle name="60% - Accent3 2" xfId="54"/>
    <cellStyle name="60% - Accent3 2 2" xfId="215"/>
    <cellStyle name="60% - Accent3 2 3" xfId="170"/>
    <cellStyle name="60% - Accent3 2 4" xfId="147"/>
    <cellStyle name="60% - Accent3 3" xfId="100"/>
    <cellStyle name="60% - Accent4" xfId="33" builtinId="44" customBuiltin="1"/>
    <cellStyle name="60% - Accent4 2" xfId="55"/>
    <cellStyle name="60% - Accent4 2 2" xfId="219"/>
    <cellStyle name="60% - Accent4 2 3" xfId="171"/>
    <cellStyle name="60% - Accent4 2 4" xfId="151"/>
    <cellStyle name="60% - Accent4 3" xfId="101"/>
    <cellStyle name="60% - Accent5" xfId="37" builtinId="48" customBuiltin="1"/>
    <cellStyle name="60% - Accent5 2" xfId="56"/>
    <cellStyle name="60% - Accent5 2 2" xfId="221"/>
    <cellStyle name="60% - Accent5 2 3" xfId="172"/>
    <cellStyle name="60% - Accent5 2 4" xfId="153"/>
    <cellStyle name="60% - Accent5 3" xfId="102"/>
    <cellStyle name="60% - Accent6" xfId="41" builtinId="52" customBuiltin="1"/>
    <cellStyle name="60% - Accent6 2" xfId="57"/>
    <cellStyle name="60% - Accent6 2 2" xfId="225"/>
    <cellStyle name="60% - Accent6 2 3" xfId="173"/>
    <cellStyle name="60% - Accent6 2 4" xfId="157"/>
    <cellStyle name="60% - Accent6 3" xfId="103"/>
    <cellStyle name="Accent1" xfId="18" builtinId="29" customBuiltin="1"/>
    <cellStyle name="Accent1 2" xfId="58"/>
    <cellStyle name="Accent1 2 2" xfId="205"/>
    <cellStyle name="Accent1 2 3" xfId="174"/>
    <cellStyle name="Accent1 2 4" xfId="137"/>
    <cellStyle name="Accent1 3" xfId="104"/>
    <cellStyle name="Accent2" xfId="22" builtinId="33" customBuiltin="1"/>
    <cellStyle name="Accent2 2" xfId="59"/>
    <cellStyle name="Accent2 2 2" xfId="209"/>
    <cellStyle name="Accent2 2 3" xfId="175"/>
    <cellStyle name="Accent2 2 4" xfId="141"/>
    <cellStyle name="Accent2 3" xfId="105"/>
    <cellStyle name="Accent3" xfId="26" builtinId="37" customBuiltin="1"/>
    <cellStyle name="Accent3 2" xfId="60"/>
    <cellStyle name="Accent3 2 2" xfId="212"/>
    <cellStyle name="Accent3 2 3" xfId="176"/>
    <cellStyle name="Accent3 2 4" xfId="144"/>
    <cellStyle name="Accent3 3" xfId="106"/>
    <cellStyle name="Accent4" xfId="30" builtinId="41" customBuiltin="1"/>
    <cellStyle name="Accent4 2" xfId="61"/>
    <cellStyle name="Accent4 2 2" xfId="216"/>
    <cellStyle name="Accent4 2 3" xfId="177"/>
    <cellStyle name="Accent4 2 4" xfId="148"/>
    <cellStyle name="Accent4 3" xfId="107"/>
    <cellStyle name="Accent5" xfId="34" builtinId="45" customBuiltin="1"/>
    <cellStyle name="Accent5 2" xfId="108"/>
    <cellStyle name="Accent5 2 2" xfId="243"/>
    <cellStyle name="Accent5 3" xfId="231"/>
    <cellStyle name="Accent6" xfId="38" builtinId="49" customBuiltin="1"/>
    <cellStyle name="Accent6 2" xfId="62"/>
    <cellStyle name="Accent6 2 2" xfId="222"/>
    <cellStyle name="Accent6 2 3" xfId="178"/>
    <cellStyle name="Accent6 2 4" xfId="154"/>
    <cellStyle name="Accent6 3" xfId="109"/>
    <cellStyle name="Bad" xfId="7" builtinId="27" customBuiltin="1"/>
    <cellStyle name="Bad 2" xfId="63"/>
    <cellStyle name="Bad 2 2" xfId="198"/>
    <cellStyle name="Bad 2 3" xfId="179"/>
    <cellStyle name="Bad 2 4" xfId="129"/>
    <cellStyle name="Bad 3" xfId="110"/>
    <cellStyle name="Calculation" xfId="11" builtinId="22" customBuiltin="1"/>
    <cellStyle name="Calculation 2" xfId="64"/>
    <cellStyle name="Calculation 2 2" xfId="202"/>
    <cellStyle name="Calculation 2 3" xfId="180"/>
    <cellStyle name="Calculation 2 4" xfId="133"/>
    <cellStyle name="Calculation 3" xfId="111"/>
    <cellStyle name="Check Cell" xfId="13" builtinId="23" customBuiltin="1"/>
    <cellStyle name="Check Cell 2" xfId="112"/>
    <cellStyle name="Check Cell 2 2" xfId="244"/>
    <cellStyle name="Check Cell 3" xfId="232"/>
    <cellStyle name="Comma 2" xfId="252"/>
    <cellStyle name="Comma 3" xfId="245"/>
    <cellStyle name="Comma 4" xfId="233"/>
    <cellStyle name="Explanatory Text" xfId="16" builtinId="53" customBuiltin="1"/>
    <cellStyle name="Explanatory Text 2" xfId="113"/>
    <cellStyle name="Explanatory Text 2 2" xfId="246"/>
    <cellStyle name="Explanatory Text 3" xfId="234"/>
    <cellStyle name="Good" xfId="6" builtinId="26" customBuiltin="1"/>
    <cellStyle name="Good 2" xfId="65"/>
    <cellStyle name="Good 2 2" xfId="197"/>
    <cellStyle name="Good 2 3" xfId="181"/>
    <cellStyle name="Good 2 4" xfId="128"/>
    <cellStyle name="Good 3" xfId="114"/>
    <cellStyle name="Heading 1" xfId="2" builtinId="16" customBuiltin="1"/>
    <cellStyle name="Heading 1 2" xfId="66"/>
    <cellStyle name="Heading 1 2 2" xfId="193"/>
    <cellStyle name="Heading 1 2 3" xfId="182"/>
    <cellStyle name="Heading 1 2 4" xfId="124"/>
    <cellStyle name="Heading 1 3" xfId="78"/>
    <cellStyle name="Heading 2" xfId="3" builtinId="17" customBuiltin="1"/>
    <cellStyle name="Heading 2 2" xfId="67"/>
    <cellStyle name="Heading 2 2 2" xfId="194"/>
    <cellStyle name="Heading 2 2 3" xfId="183"/>
    <cellStyle name="Heading 2 2 4" xfId="125"/>
    <cellStyle name="Heading 2 3" xfId="79"/>
    <cellStyle name="Heading 3" xfId="4" builtinId="18" customBuiltin="1"/>
    <cellStyle name="Heading 3 2" xfId="68"/>
    <cellStyle name="Heading 3 2 2" xfId="195"/>
    <cellStyle name="Heading 3 2 3" xfId="184"/>
    <cellStyle name="Heading 3 2 4" xfId="126"/>
    <cellStyle name="Heading 3 3" xfId="80"/>
    <cellStyle name="Heading 4" xfId="5" builtinId="19" customBuiltin="1"/>
    <cellStyle name="Heading 4 2" xfId="69"/>
    <cellStyle name="Heading 4 2 2" xfId="196"/>
    <cellStyle name="Heading 4 2 3" xfId="185"/>
    <cellStyle name="Heading 4 2 4" xfId="127"/>
    <cellStyle name="Heading 4 3" xfId="81"/>
    <cellStyle name="Hyperlink 2" xfId="235"/>
    <cellStyle name="Input" xfId="9" builtinId="20" customBuiltin="1"/>
    <cellStyle name="Input 2" xfId="70"/>
    <cellStyle name="Input 2 2" xfId="200"/>
    <cellStyle name="Input 2 3" xfId="186"/>
    <cellStyle name="Input 2 4" xfId="131"/>
    <cellStyle name="Input 3" xfId="115"/>
    <cellStyle name="Input 3 2" xfId="236"/>
    <cellStyle name="Linked Cell" xfId="12" builtinId="24" customBuiltin="1"/>
    <cellStyle name="Linked Cell 2" xfId="71"/>
    <cellStyle name="Linked Cell 2 2" xfId="203"/>
    <cellStyle name="Linked Cell 2 3" xfId="187"/>
    <cellStyle name="Linked Cell 2 4" xfId="134"/>
    <cellStyle name="Linked Cell 3" xfId="82"/>
    <cellStyle name="Neutral" xfId="8" builtinId="28" customBuiltin="1"/>
    <cellStyle name="Neutral 2" xfId="72"/>
    <cellStyle name="Neutral 2 2" xfId="199"/>
    <cellStyle name="Neutral 2 3" xfId="188"/>
    <cellStyle name="Neutral 2 4" xfId="130"/>
    <cellStyle name="Neutral 3" xfId="116"/>
    <cellStyle name="Normal" xfId="0" builtinId="0"/>
    <cellStyle name="Normal 2" xfId="84"/>
    <cellStyle name="Normal 2 2" xfId="249"/>
    <cellStyle name="Normal 2 3" xfId="239"/>
    <cellStyle name="Normal 3" xfId="85"/>
    <cellStyle name="Normal 3 2" xfId="251"/>
    <cellStyle name="Normal 4" xfId="122"/>
    <cellStyle name="Normal 4 2" xfId="240"/>
    <cellStyle name="Normal 4 3" xfId="253"/>
    <cellStyle name="Normal 5" xfId="227"/>
    <cellStyle name="Normal 5 2" xfId="254"/>
    <cellStyle name="Note" xfId="15" builtinId="10" customBuiltin="1"/>
    <cellStyle name="Note 2" xfId="73"/>
    <cellStyle name="Note 2 2" xfId="250"/>
    <cellStyle name="Note 3" xfId="117"/>
    <cellStyle name="Note 3 2" xfId="135"/>
    <cellStyle name="Note 4" xfId="237"/>
    <cellStyle name="Output" xfId="10" builtinId="21" customBuiltin="1"/>
    <cellStyle name="Output 2" xfId="74"/>
    <cellStyle name="Output 2 2" xfId="201"/>
    <cellStyle name="Output 2 3" xfId="189"/>
    <cellStyle name="Output 2 4" xfId="132"/>
    <cellStyle name="Output 3" xfId="118"/>
    <cellStyle name="Percent" xfId="121" builtinId="5"/>
    <cellStyle name="Percent 2" xfId="77"/>
    <cellStyle name="Percent 2 2" xfId="247"/>
    <cellStyle name="Style 1" xfId="226"/>
    <cellStyle name="Title" xfId="1" builtinId="15" customBuiltin="1"/>
    <cellStyle name="Title 2" xfId="75"/>
    <cellStyle name="Title 2 2" xfId="192"/>
    <cellStyle name="Title 2 3" xfId="190"/>
    <cellStyle name="Title 2 4" xfId="123"/>
    <cellStyle name="Title 3" xfId="83"/>
    <cellStyle name="Total" xfId="17" builtinId="25" customBuiltin="1"/>
    <cellStyle name="Total 2" xfId="76"/>
    <cellStyle name="Total 2 2" xfId="204"/>
    <cellStyle name="Total 2 3" xfId="191"/>
    <cellStyle name="Total 2 4" xfId="136"/>
    <cellStyle name="Total 3" xfId="119"/>
    <cellStyle name="Warning Text" xfId="14" builtinId="11" customBuiltin="1"/>
    <cellStyle name="Warning Text 2" xfId="120"/>
    <cellStyle name="Warning Text 2 2" xfId="248"/>
    <cellStyle name="Warning Text 3" xfId="238"/>
  </cellStyles>
  <dxfs count="0"/>
  <tableStyles count="0" defaultTableStyle="TableStyleMedium9" defaultPivotStyle="PivotStyleLight16"/>
  <colors>
    <mruColors>
      <color rgb="FFCBF0C2"/>
      <color rgb="FFB5EAA8"/>
      <color rgb="FF9DE48C"/>
      <color rgb="FFA9DC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Achievement of </a:t>
            </a:r>
            <a:r>
              <a:rPr lang="en-US" sz="1800" b="1" i="0" u="none" strike="noStrike" baseline="0"/>
              <a:t>Water Quality Standards for the</a:t>
            </a:r>
            <a:r>
              <a:rPr lang="en-US"/>
              <a:t> Migratory Spawning and Fish Nursery Designated Use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MSN!$B$8</c:f>
              <c:strCache>
                <c:ptCount val="1"/>
                <c:pt idx="0">
                  <c:v>% Attainment - Count</c:v>
                </c:pt>
              </c:strCache>
            </c:strRef>
          </c:tx>
          <c:invertIfNegative val="0"/>
          <c:cat>
            <c:strRef>
              <c:f>MSN!$A$9:$A$36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MSN!$B$9:$B$36</c:f>
              <c:numCache>
                <c:formatCode>0.0%</c:formatCode>
                <c:ptCount val="28"/>
                <c:pt idx="0">
                  <c:v>0.753424657534247</c:v>
                </c:pt>
                <c:pt idx="1">
                  <c:v>0.753424657534247</c:v>
                </c:pt>
                <c:pt idx="2">
                  <c:v>0.794520547945205</c:v>
                </c:pt>
                <c:pt idx="3">
                  <c:v>0.794520547945205</c:v>
                </c:pt>
                <c:pt idx="4">
                  <c:v>0.821917808219178</c:v>
                </c:pt>
                <c:pt idx="5">
                  <c:v>0.808219178082192</c:v>
                </c:pt>
                <c:pt idx="6">
                  <c:v>0.753424657534247</c:v>
                </c:pt>
                <c:pt idx="7">
                  <c:v>0.780821917808219</c:v>
                </c:pt>
                <c:pt idx="8">
                  <c:v>0.780821917808219</c:v>
                </c:pt>
                <c:pt idx="9">
                  <c:v>0.753424657534247</c:v>
                </c:pt>
                <c:pt idx="10">
                  <c:v>0.767123287671233</c:v>
                </c:pt>
                <c:pt idx="11">
                  <c:v>0.780821917808219</c:v>
                </c:pt>
                <c:pt idx="12">
                  <c:v>0.835616438356164</c:v>
                </c:pt>
                <c:pt idx="13">
                  <c:v>0.671232876712329</c:v>
                </c:pt>
                <c:pt idx="14">
                  <c:v>0.643835616438356</c:v>
                </c:pt>
                <c:pt idx="15">
                  <c:v>0.63013698630137</c:v>
                </c:pt>
                <c:pt idx="16">
                  <c:v>0.684931506849315</c:v>
                </c:pt>
                <c:pt idx="17">
                  <c:v>0.726027397260274</c:v>
                </c:pt>
                <c:pt idx="18">
                  <c:v>0.767123287671233</c:v>
                </c:pt>
                <c:pt idx="19">
                  <c:v>0.808219178082192</c:v>
                </c:pt>
                <c:pt idx="20">
                  <c:v>0.876712328767123</c:v>
                </c:pt>
                <c:pt idx="21">
                  <c:v>0.794520547945205</c:v>
                </c:pt>
                <c:pt idx="22">
                  <c:v>0.726027397260274</c:v>
                </c:pt>
                <c:pt idx="23">
                  <c:v>0.698630136986301</c:v>
                </c:pt>
                <c:pt idx="24">
                  <c:v>0.671232876712329</c:v>
                </c:pt>
                <c:pt idx="25">
                  <c:v>0.726027397260274</c:v>
                </c:pt>
                <c:pt idx="26">
                  <c:v>0.698630136986301</c:v>
                </c:pt>
                <c:pt idx="27">
                  <c:v>0.698630136986301</c:v>
                </c:pt>
              </c:numCache>
            </c:numRef>
          </c:val>
        </c:ser>
        <c:ser>
          <c:idx val="1"/>
          <c:order val="1"/>
          <c:tx>
            <c:strRef>
              <c:f>MSN!$C$8</c:f>
              <c:strCache>
                <c:ptCount val="1"/>
                <c:pt idx="0">
                  <c:v>% Attainment - Surface Area</c:v>
                </c:pt>
              </c:strCache>
            </c:strRef>
          </c:tx>
          <c:invertIfNegative val="0"/>
          <c:cat>
            <c:strRef>
              <c:f>MSN!$A$9:$A$36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MSN!$C$9:$C$36</c:f>
              <c:numCache>
                <c:formatCode>0.00%</c:formatCode>
                <c:ptCount val="28"/>
                <c:pt idx="0">
                  <c:v>0.64338695760989</c:v>
                </c:pt>
                <c:pt idx="1">
                  <c:v>0.816473452666959</c:v>
                </c:pt>
                <c:pt idx="2">
                  <c:v>0.836231850254687</c:v>
                </c:pt>
                <c:pt idx="3">
                  <c:v>0.878220643894317</c:v>
                </c:pt>
                <c:pt idx="4">
                  <c:v>0.864471448424691</c:v>
                </c:pt>
                <c:pt idx="5">
                  <c:v>0.824425376304569</c:v>
                </c:pt>
                <c:pt idx="6">
                  <c:v>0.752975975842637</c:v>
                </c:pt>
                <c:pt idx="7">
                  <c:v>0.775296383046054</c:v>
                </c:pt>
                <c:pt idx="8">
                  <c:v>0.779488300249636</c:v>
                </c:pt>
                <c:pt idx="9">
                  <c:v>0.768229610700177</c:v>
                </c:pt>
                <c:pt idx="10">
                  <c:v>0.815511272256735</c:v>
                </c:pt>
                <c:pt idx="11">
                  <c:v>0.815555711544977</c:v>
                </c:pt>
                <c:pt idx="12">
                  <c:v>0.823547908954286</c:v>
                </c:pt>
                <c:pt idx="13">
                  <c:v>0.628408164459854</c:v>
                </c:pt>
                <c:pt idx="14">
                  <c:v>0.608179818230045</c:v>
                </c:pt>
                <c:pt idx="15">
                  <c:v>0.560898156673487</c:v>
                </c:pt>
                <c:pt idx="16">
                  <c:v>0.731352920760611</c:v>
                </c:pt>
                <c:pt idx="17">
                  <c:v>0.802614781930363</c:v>
                </c:pt>
                <c:pt idx="18">
                  <c:v>0.809736062716949</c:v>
                </c:pt>
                <c:pt idx="19">
                  <c:v>0.622932799543404</c:v>
                </c:pt>
                <c:pt idx="20">
                  <c:v>0.664441543121015</c:v>
                </c:pt>
                <c:pt idx="21">
                  <c:v>0.616464037874889</c:v>
                </c:pt>
                <c:pt idx="22">
                  <c:v>0.625537108460374</c:v>
                </c:pt>
                <c:pt idx="23">
                  <c:v>0.767277557784236</c:v>
                </c:pt>
                <c:pt idx="24">
                  <c:v>0.652505682949705</c:v>
                </c:pt>
                <c:pt idx="25">
                  <c:v>0.60578799242411</c:v>
                </c:pt>
                <c:pt idx="26">
                  <c:v>0.620949049214647</c:v>
                </c:pt>
                <c:pt idx="27">
                  <c:v>0.59754364755353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042112"/>
        <c:axId val="2146045072"/>
      </c:barChart>
      <c:catAx>
        <c:axId val="214604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6045072"/>
        <c:crosses val="autoZero"/>
        <c:auto val="1"/>
        <c:lblAlgn val="ctr"/>
        <c:lblOffset val="100"/>
        <c:noMultiLvlLbl val="0"/>
      </c:catAx>
      <c:valAx>
        <c:axId val="214604507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</a:t>
                </a:r>
                <a:r>
                  <a:rPr lang="en-US" sz="1400" baseline="0"/>
                  <a:t> Attainment</a:t>
                </a:r>
                <a:endParaRPr lang="en-US" sz="1400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21460421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Achievement of </a:t>
            </a:r>
            <a:r>
              <a:rPr lang="en-US" sz="1800" b="1" i="0" u="none" strike="noStrike" baseline="0"/>
              <a:t>Water Quality Standards for the</a:t>
            </a:r>
            <a:r>
              <a:rPr lang="en-US"/>
              <a:t> Open Water Designated Use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OW!$B$8</c:f>
              <c:strCache>
                <c:ptCount val="1"/>
                <c:pt idx="0">
                  <c:v>% Attainment - Count</c:v>
                </c:pt>
              </c:strCache>
            </c:strRef>
          </c:tx>
          <c:invertIfNegative val="0"/>
          <c:cat>
            <c:strRef>
              <c:f>OW!$A$9:$A$36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OW!$B$9:$B$35</c:f>
              <c:numCache>
                <c:formatCode>0.00%</c:formatCode>
                <c:ptCount val="27"/>
                <c:pt idx="0">
                  <c:v>0.434782608695652</c:v>
                </c:pt>
                <c:pt idx="1">
                  <c:v>0.434782608695652</c:v>
                </c:pt>
                <c:pt idx="2">
                  <c:v>0.369565217391304</c:v>
                </c:pt>
                <c:pt idx="3">
                  <c:v>0.41304347826087</c:v>
                </c:pt>
                <c:pt idx="4">
                  <c:v>0.391304347826087</c:v>
                </c:pt>
                <c:pt idx="5">
                  <c:v>0.467391304347826</c:v>
                </c:pt>
                <c:pt idx="6">
                  <c:v>0.510869565217391</c:v>
                </c:pt>
                <c:pt idx="7">
                  <c:v>0.521739130434783</c:v>
                </c:pt>
                <c:pt idx="8">
                  <c:v>0.467391304347826</c:v>
                </c:pt>
                <c:pt idx="9">
                  <c:v>0.445652173913043</c:v>
                </c:pt>
                <c:pt idx="10">
                  <c:v>0.478260869565217</c:v>
                </c:pt>
                <c:pt idx="11">
                  <c:v>0.5</c:v>
                </c:pt>
                <c:pt idx="12">
                  <c:v>0.510869565217391</c:v>
                </c:pt>
                <c:pt idx="13">
                  <c:v>0.5</c:v>
                </c:pt>
                <c:pt idx="14">
                  <c:v>0.478260869565217</c:v>
                </c:pt>
                <c:pt idx="15">
                  <c:v>0.5</c:v>
                </c:pt>
                <c:pt idx="16">
                  <c:v>0.510869565217391</c:v>
                </c:pt>
                <c:pt idx="17">
                  <c:v>0.521739130434783</c:v>
                </c:pt>
                <c:pt idx="18">
                  <c:v>0.467391304347826</c:v>
                </c:pt>
                <c:pt idx="19">
                  <c:v>0.456521739130435</c:v>
                </c:pt>
                <c:pt idx="20">
                  <c:v>0.41304347826087</c:v>
                </c:pt>
                <c:pt idx="21">
                  <c:v>0.5</c:v>
                </c:pt>
                <c:pt idx="22">
                  <c:v>0.543478260869565</c:v>
                </c:pt>
                <c:pt idx="23">
                  <c:v>0.521739130434783</c:v>
                </c:pt>
                <c:pt idx="24">
                  <c:v>0.423913043478261</c:v>
                </c:pt>
                <c:pt idx="25">
                  <c:v>0.423913043478261</c:v>
                </c:pt>
                <c:pt idx="26">
                  <c:v>0.380434782608696</c:v>
                </c:pt>
              </c:numCache>
            </c:numRef>
          </c:val>
        </c:ser>
        <c:ser>
          <c:idx val="1"/>
          <c:order val="1"/>
          <c:tx>
            <c:strRef>
              <c:f>OW!$C$8</c:f>
              <c:strCache>
                <c:ptCount val="1"/>
                <c:pt idx="0">
                  <c:v>% Attainment - Surface Area</c:v>
                </c:pt>
              </c:strCache>
            </c:strRef>
          </c:tx>
          <c:invertIfNegative val="0"/>
          <c:cat>
            <c:strRef>
              <c:f>OW!$A$9:$A$36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OW!$C$9:$C$36</c:f>
              <c:numCache>
                <c:formatCode>0.00%</c:formatCode>
                <c:ptCount val="28"/>
                <c:pt idx="0">
                  <c:v>0.48727421612803</c:v>
                </c:pt>
                <c:pt idx="1">
                  <c:v>0.446693734782034</c:v>
                </c:pt>
                <c:pt idx="2">
                  <c:v>0.394179524139763</c:v>
                </c:pt>
                <c:pt idx="3">
                  <c:v>0.398296692161662</c:v>
                </c:pt>
                <c:pt idx="4">
                  <c:v>0.310450422712825</c:v>
                </c:pt>
                <c:pt idx="5">
                  <c:v>0.429096485750874</c:v>
                </c:pt>
                <c:pt idx="6">
                  <c:v>0.54049806637108</c:v>
                </c:pt>
                <c:pt idx="7">
                  <c:v>0.611304389473419</c:v>
                </c:pt>
                <c:pt idx="8">
                  <c:v>0.5745908451664</c:v>
                </c:pt>
                <c:pt idx="9">
                  <c:v>0.582286371861292</c:v>
                </c:pt>
                <c:pt idx="10">
                  <c:v>0.616094858462351</c:v>
                </c:pt>
                <c:pt idx="11">
                  <c:v>0.592321717743044</c:v>
                </c:pt>
                <c:pt idx="12">
                  <c:v>0.691999769159089</c:v>
                </c:pt>
                <c:pt idx="13">
                  <c:v>0.631403950356087</c:v>
                </c:pt>
                <c:pt idx="14">
                  <c:v>0.717233065171833</c:v>
                </c:pt>
                <c:pt idx="15">
                  <c:v>0.726218396719254</c:v>
                </c:pt>
                <c:pt idx="16">
                  <c:v>0.71785898727634</c:v>
                </c:pt>
                <c:pt idx="17">
                  <c:v>0.632751957114947</c:v>
                </c:pt>
                <c:pt idx="18">
                  <c:v>0.540682127385069</c:v>
                </c:pt>
                <c:pt idx="19">
                  <c:v>0.535489113042148</c:v>
                </c:pt>
                <c:pt idx="20">
                  <c:v>0.530449865424439</c:v>
                </c:pt>
                <c:pt idx="21">
                  <c:v>0.649338637273721</c:v>
                </c:pt>
                <c:pt idx="22">
                  <c:v>0.662488819761284</c:v>
                </c:pt>
                <c:pt idx="23">
                  <c:v>0.560846533234342</c:v>
                </c:pt>
                <c:pt idx="24">
                  <c:v>0.531571807637504</c:v>
                </c:pt>
                <c:pt idx="25">
                  <c:v>0.550656668388638</c:v>
                </c:pt>
                <c:pt idx="26">
                  <c:v>0.44263635646973</c:v>
                </c:pt>
                <c:pt idx="27">
                  <c:v>0.594605824309523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216832"/>
        <c:axId val="-2130213872"/>
      </c:barChart>
      <c:catAx>
        <c:axId val="-213021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0213872"/>
        <c:crosses val="autoZero"/>
        <c:auto val="1"/>
        <c:lblAlgn val="ctr"/>
        <c:lblOffset val="100"/>
        <c:noMultiLvlLbl val="0"/>
      </c:catAx>
      <c:valAx>
        <c:axId val="-213021387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</a:t>
                </a:r>
                <a:r>
                  <a:rPr lang="en-US" sz="1400" baseline="0"/>
                  <a:t> Attainment</a:t>
                </a:r>
                <a:endParaRPr lang="en-US" sz="1400"/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-21302168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Achievement of</a:t>
            </a:r>
            <a:r>
              <a:rPr lang="en-US" sz="1800" b="1" i="0" u="none" strike="noStrike" baseline="0"/>
              <a:t> the Open Water Designated Use Chlorophyll-a Water Quality Standards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'OW-CHLA'!$B$8</c:f>
              <c:strCache>
                <c:ptCount val="1"/>
                <c:pt idx="0">
                  <c:v>% Attainment - Count</c:v>
                </c:pt>
              </c:strCache>
            </c:strRef>
          </c:tx>
          <c:invertIfNegative val="0"/>
          <c:cat>
            <c:strRef>
              <c:f>'OW-CHLA'!$A$9:$A$36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'OW-CHLA'!$B$9:$B$36</c:f>
              <c:numCache>
                <c:formatCode>0.0%</c:formatCode>
                <c:ptCount val="28"/>
                <c:pt idx="0">
                  <c:v>0.285714285714286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0.142857142857143</c:v>
                </c:pt>
                <c:pt idx="16">
                  <c:v>0.0</c:v>
                </c:pt>
                <c:pt idx="17">
                  <c:v>0.285714285714286</c:v>
                </c:pt>
                <c:pt idx="18">
                  <c:v>0.142857142857143</c:v>
                </c:pt>
                <c:pt idx="19">
                  <c:v>0.142857142857143</c:v>
                </c:pt>
                <c:pt idx="20">
                  <c:v>0.142857142857143</c:v>
                </c:pt>
                <c:pt idx="21">
                  <c:v>0.142857142857143</c:v>
                </c:pt>
                <c:pt idx="22">
                  <c:v>0.142857142857143</c:v>
                </c:pt>
                <c:pt idx="23">
                  <c:v>0.142857142857143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0.285714285714286</c:v>
                </c:pt>
              </c:numCache>
            </c:numRef>
          </c:val>
        </c:ser>
        <c:ser>
          <c:idx val="1"/>
          <c:order val="1"/>
          <c:tx>
            <c:strRef>
              <c:f>'OW-CHLA'!$C$8</c:f>
              <c:strCache>
                <c:ptCount val="1"/>
                <c:pt idx="0">
                  <c:v>% Attainment - Surface Area</c:v>
                </c:pt>
              </c:strCache>
            </c:strRef>
          </c:tx>
          <c:invertIfNegative val="0"/>
          <c:cat>
            <c:strRef>
              <c:f>'OW-CHLA'!$A$9:$A$36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'OW-CHLA'!$C$9:$C$36</c:f>
              <c:numCache>
                <c:formatCode>0.0%</c:formatCode>
                <c:ptCount val="28"/>
                <c:pt idx="0">
                  <c:v>0.227358488775554</c:v>
                </c:pt>
                <c:pt idx="1">
                  <c:v>0.0214204812598094</c:v>
                </c:pt>
                <c:pt idx="2">
                  <c:v>0.0214204812598094</c:v>
                </c:pt>
                <c:pt idx="3">
                  <c:v>0.0214204812598094</c:v>
                </c:pt>
                <c:pt idx="4">
                  <c:v>0.0214204812598094</c:v>
                </c:pt>
                <c:pt idx="5">
                  <c:v>0.0214204812598094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0.490452210695979</c:v>
                </c:pt>
                <c:pt idx="16">
                  <c:v>0.0</c:v>
                </c:pt>
                <c:pt idx="17">
                  <c:v>0.227358488775554</c:v>
                </c:pt>
                <c:pt idx="18">
                  <c:v>0.0214204812598094</c:v>
                </c:pt>
                <c:pt idx="19">
                  <c:v>0.0214204812598094</c:v>
                </c:pt>
                <c:pt idx="20">
                  <c:v>0.0214204812598094</c:v>
                </c:pt>
                <c:pt idx="21">
                  <c:v>0.0214204812598094</c:v>
                </c:pt>
                <c:pt idx="22">
                  <c:v>0.0214204812598094</c:v>
                </c:pt>
                <c:pt idx="23">
                  <c:v>0.0214204812598094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0.026556594722901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4212288"/>
        <c:axId val="-2124209328"/>
      </c:barChart>
      <c:catAx>
        <c:axId val="-212421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24209328"/>
        <c:crosses val="autoZero"/>
        <c:auto val="1"/>
        <c:lblAlgn val="ctr"/>
        <c:lblOffset val="100"/>
        <c:noMultiLvlLbl val="0"/>
      </c:catAx>
      <c:valAx>
        <c:axId val="-212420932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</a:t>
                </a:r>
                <a:r>
                  <a:rPr lang="en-US" sz="1400" baseline="0"/>
                  <a:t> Attainment</a:t>
                </a:r>
                <a:endParaRPr lang="en-US" sz="1400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-2124212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Achievement of </a:t>
            </a:r>
            <a:r>
              <a:rPr lang="en-US" sz="1800" b="1" i="0" u="none" strike="noStrike" baseline="0"/>
              <a:t>Water Quality Standards for the</a:t>
            </a:r>
            <a:r>
              <a:rPr lang="en-US"/>
              <a:t> Deep Water Designated Use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DW!$B$8</c:f>
              <c:strCache>
                <c:ptCount val="1"/>
                <c:pt idx="0">
                  <c:v>% Attainment - Count</c:v>
                </c:pt>
              </c:strCache>
            </c:strRef>
          </c:tx>
          <c:invertIfNegative val="0"/>
          <c:cat>
            <c:strRef>
              <c:f>DW!$A$9:$A$36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201-2014</c:v>
                </c:pt>
              </c:strCache>
            </c:strRef>
          </c:cat>
          <c:val>
            <c:numRef>
              <c:f>DW!$B$9:$B$36</c:f>
              <c:numCache>
                <c:formatCode>0.0%</c:formatCode>
                <c:ptCount val="28"/>
                <c:pt idx="0">
                  <c:v>0.0555555555555555</c:v>
                </c:pt>
                <c:pt idx="1">
                  <c:v>0.0555555555555555</c:v>
                </c:pt>
                <c:pt idx="2">
                  <c:v>0.0555555555555555</c:v>
                </c:pt>
                <c:pt idx="3">
                  <c:v>0.222222222222222</c:v>
                </c:pt>
                <c:pt idx="4">
                  <c:v>0.166666666666667</c:v>
                </c:pt>
                <c:pt idx="5">
                  <c:v>0.166666666666667</c:v>
                </c:pt>
                <c:pt idx="6">
                  <c:v>0.111111111111111</c:v>
                </c:pt>
                <c:pt idx="7">
                  <c:v>0.111111111111111</c:v>
                </c:pt>
                <c:pt idx="8">
                  <c:v>0.111111111111111</c:v>
                </c:pt>
                <c:pt idx="9">
                  <c:v>0.166666666666667</c:v>
                </c:pt>
                <c:pt idx="10">
                  <c:v>0.222222222222222</c:v>
                </c:pt>
                <c:pt idx="11">
                  <c:v>0.111111111111111</c:v>
                </c:pt>
                <c:pt idx="12">
                  <c:v>0.111111111111111</c:v>
                </c:pt>
                <c:pt idx="13">
                  <c:v>0.111111111111111</c:v>
                </c:pt>
                <c:pt idx="14">
                  <c:v>0.222222222222222</c:v>
                </c:pt>
                <c:pt idx="15">
                  <c:v>0.222222222222222</c:v>
                </c:pt>
                <c:pt idx="16">
                  <c:v>0.166666666666667</c:v>
                </c:pt>
                <c:pt idx="17">
                  <c:v>0.166666666666667</c:v>
                </c:pt>
                <c:pt idx="18">
                  <c:v>0.166666666666667</c:v>
                </c:pt>
                <c:pt idx="19">
                  <c:v>0.222222222222222</c:v>
                </c:pt>
                <c:pt idx="20">
                  <c:v>0.222222222222222</c:v>
                </c:pt>
                <c:pt idx="21">
                  <c:v>0.277777777777778</c:v>
                </c:pt>
                <c:pt idx="22">
                  <c:v>0.222222222222222</c:v>
                </c:pt>
                <c:pt idx="23">
                  <c:v>0.222222222222222</c:v>
                </c:pt>
                <c:pt idx="24">
                  <c:v>0.222222222222222</c:v>
                </c:pt>
                <c:pt idx="25">
                  <c:v>0.111111111111111</c:v>
                </c:pt>
                <c:pt idx="26">
                  <c:v>0.166666666666667</c:v>
                </c:pt>
                <c:pt idx="27">
                  <c:v>0.277777777777778</c:v>
                </c:pt>
              </c:numCache>
            </c:numRef>
          </c:val>
        </c:ser>
        <c:ser>
          <c:idx val="1"/>
          <c:order val="1"/>
          <c:tx>
            <c:strRef>
              <c:f>DW!$C$8</c:f>
              <c:strCache>
                <c:ptCount val="1"/>
                <c:pt idx="0">
                  <c:v>% Attainment - Surface Area</c:v>
                </c:pt>
              </c:strCache>
            </c:strRef>
          </c:tx>
          <c:invertIfNegative val="0"/>
          <c:cat>
            <c:strRef>
              <c:f>DW!$A$9:$A$36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201-2014</c:v>
                </c:pt>
              </c:strCache>
            </c:strRef>
          </c:cat>
          <c:val>
            <c:numRef>
              <c:f>DW!$C$9:$C$36</c:f>
              <c:numCache>
                <c:formatCode>0.00%</c:formatCode>
                <c:ptCount val="28"/>
                <c:pt idx="0">
                  <c:v>0.219367302077314</c:v>
                </c:pt>
                <c:pt idx="1">
                  <c:v>0.219367302077314</c:v>
                </c:pt>
                <c:pt idx="2">
                  <c:v>0.219367302077314</c:v>
                </c:pt>
                <c:pt idx="3">
                  <c:v>0.416394439806423</c:v>
                </c:pt>
                <c:pt idx="4">
                  <c:v>0.336461706976198</c:v>
                </c:pt>
                <c:pt idx="5">
                  <c:v>0.336461706976198</c:v>
                </c:pt>
                <c:pt idx="6">
                  <c:v>0.22923591447853</c:v>
                </c:pt>
                <c:pt idx="7">
                  <c:v>0.22923591447853</c:v>
                </c:pt>
                <c:pt idx="8">
                  <c:v>0.22923591447853</c:v>
                </c:pt>
                <c:pt idx="9">
                  <c:v>0.336461706976198</c:v>
                </c:pt>
                <c:pt idx="10">
                  <c:v>0.410764860025601</c:v>
                </c:pt>
                <c:pt idx="11">
                  <c:v>0.326593094574982</c:v>
                </c:pt>
                <c:pt idx="12">
                  <c:v>0.326593094574982</c:v>
                </c:pt>
                <c:pt idx="13">
                  <c:v>0.326593094574982</c:v>
                </c:pt>
                <c:pt idx="14">
                  <c:v>0.416394439806423</c:v>
                </c:pt>
                <c:pt idx="15">
                  <c:v>0.407736485543894</c:v>
                </c:pt>
                <c:pt idx="16">
                  <c:v>0.327803752713669</c:v>
                </c:pt>
                <c:pt idx="17">
                  <c:v>0.338660889909505</c:v>
                </c:pt>
                <c:pt idx="18">
                  <c:v>0.241303709813053</c:v>
                </c:pt>
                <c:pt idx="19">
                  <c:v>0.348529502310721</c:v>
                </c:pt>
                <c:pt idx="20">
                  <c:v>0.348529502310721</c:v>
                </c:pt>
                <c:pt idx="21">
                  <c:v>0.395241071606907</c:v>
                </c:pt>
                <c:pt idx="22">
                  <c:v>0.348529502310721</c:v>
                </c:pt>
                <c:pt idx="23">
                  <c:v>0.348529502310721</c:v>
                </c:pt>
                <c:pt idx="24">
                  <c:v>0.242514367951739</c:v>
                </c:pt>
                <c:pt idx="25">
                  <c:v>0.22923591447853</c:v>
                </c:pt>
                <c:pt idx="26">
                  <c:v>0.233474947098924</c:v>
                </c:pt>
                <c:pt idx="27">
                  <c:v>0.387412308892778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150432"/>
        <c:axId val="-2130147296"/>
      </c:barChart>
      <c:catAx>
        <c:axId val="-2130150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0147296"/>
        <c:crosses val="autoZero"/>
        <c:auto val="1"/>
        <c:lblAlgn val="ctr"/>
        <c:lblOffset val="100"/>
        <c:noMultiLvlLbl val="0"/>
      </c:catAx>
      <c:valAx>
        <c:axId val="-2130147296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</a:t>
                </a:r>
                <a:r>
                  <a:rPr lang="en-US" sz="1400" baseline="0"/>
                  <a:t> Attainment</a:t>
                </a:r>
                <a:endParaRPr lang="en-US" sz="1400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-21301504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Achievement of </a:t>
            </a:r>
            <a:r>
              <a:rPr lang="en-US" sz="1800" b="1" i="0" u="none" strike="noStrike" baseline="0"/>
              <a:t>Water Quality Standards for the</a:t>
            </a:r>
            <a:r>
              <a:rPr lang="en-US"/>
              <a:t> Deep Channel Designated Use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DC!$B$8</c:f>
              <c:strCache>
                <c:ptCount val="1"/>
                <c:pt idx="0">
                  <c:v>% Attainment - Count</c:v>
                </c:pt>
              </c:strCache>
            </c:strRef>
          </c:tx>
          <c:invertIfNegative val="0"/>
          <c:cat>
            <c:strRef>
              <c:f>DC!$A$9:$A$36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DC!$B$9:$B$36</c:f>
              <c:numCache>
                <c:formatCode>0.0%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0.1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0.1</c:v>
                </c:pt>
                <c:pt idx="20">
                  <c:v>0.1</c:v>
                </c:pt>
                <c:pt idx="21">
                  <c:v>0.2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  <c:pt idx="25">
                  <c:v>0.0</c:v>
                </c:pt>
                <c:pt idx="26">
                  <c:v>0.0</c:v>
                </c:pt>
                <c:pt idx="27">
                  <c:v>0.1</c:v>
                </c:pt>
              </c:numCache>
            </c:numRef>
          </c:val>
        </c:ser>
        <c:ser>
          <c:idx val="1"/>
          <c:order val="1"/>
          <c:tx>
            <c:strRef>
              <c:f>DC!$C$8</c:f>
              <c:strCache>
                <c:ptCount val="1"/>
                <c:pt idx="0">
                  <c:v>% Attainment - Surface Area</c:v>
                </c:pt>
              </c:strCache>
            </c:strRef>
          </c:tx>
          <c:invertIfNegative val="0"/>
          <c:cat>
            <c:strRef>
              <c:f>DC!$A$9:$A$36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DC!$C$9:$C$36</c:f>
              <c:numCache>
                <c:formatCode>0.00%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0.125820696035233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0.018995702446773</c:v>
                </c:pt>
                <c:pt idx="20">
                  <c:v>0.018995702446773</c:v>
                </c:pt>
                <c:pt idx="21">
                  <c:v>0.144816398482006</c:v>
                </c:pt>
                <c:pt idx="22">
                  <c:v>0.018995702446773</c:v>
                </c:pt>
                <c:pt idx="23">
                  <c:v>0.144816398482006</c:v>
                </c:pt>
                <c:pt idx="24">
                  <c:v>0.018995702446773</c:v>
                </c:pt>
                <c:pt idx="25">
                  <c:v>0.0</c:v>
                </c:pt>
                <c:pt idx="26">
                  <c:v>0.0</c:v>
                </c:pt>
                <c:pt idx="27">
                  <c:v>0.125820696035233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273472"/>
        <c:axId val="2126276608"/>
      </c:barChart>
      <c:catAx>
        <c:axId val="2126273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26276608"/>
        <c:crosses val="autoZero"/>
        <c:auto val="1"/>
        <c:lblAlgn val="ctr"/>
        <c:lblOffset val="100"/>
        <c:noMultiLvlLbl val="0"/>
      </c:catAx>
      <c:valAx>
        <c:axId val="212627660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</a:t>
                </a:r>
                <a:r>
                  <a:rPr lang="en-US" sz="1400" baseline="0"/>
                  <a:t> Attainment</a:t>
                </a:r>
                <a:endParaRPr lang="en-US" sz="1400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21262734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Achievement of </a:t>
            </a:r>
            <a:r>
              <a:rPr lang="en-US" sz="1800" b="1" i="0" u="none" strike="noStrike" baseline="0"/>
              <a:t>Water Quality Standards for the</a:t>
            </a:r>
            <a:r>
              <a:rPr lang="en-US"/>
              <a:t> </a:t>
            </a:r>
            <a:r>
              <a:rPr lang="en-US" sz="1800" b="1" i="0" u="none" strike="noStrike" baseline="0"/>
              <a:t>Shallow Water Bay Grasses </a:t>
            </a:r>
            <a:r>
              <a:rPr lang="en-US"/>
              <a:t>Designated Use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SWBG!$B$8</c:f>
              <c:strCache>
                <c:ptCount val="1"/>
                <c:pt idx="0">
                  <c:v>% Attainment - Count</c:v>
                </c:pt>
              </c:strCache>
            </c:strRef>
          </c:tx>
          <c:invertIfNegative val="0"/>
          <c:cat>
            <c:strRef>
              <c:f>SWBG!$A$9:$A$36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SWBG!$B$9:$B$36</c:f>
              <c:numCache>
                <c:formatCode>0.0%</c:formatCode>
                <c:ptCount val="28"/>
                <c:pt idx="0">
                  <c:v>0.0989010989010989</c:v>
                </c:pt>
                <c:pt idx="1">
                  <c:v>0.0989010989010989</c:v>
                </c:pt>
                <c:pt idx="2">
                  <c:v>0.0989010989010989</c:v>
                </c:pt>
                <c:pt idx="3">
                  <c:v>0.0769230769230769</c:v>
                </c:pt>
                <c:pt idx="4">
                  <c:v>0.10989010989011</c:v>
                </c:pt>
                <c:pt idx="5">
                  <c:v>0.10989010989011</c:v>
                </c:pt>
                <c:pt idx="6">
                  <c:v>0.10989010989011</c:v>
                </c:pt>
                <c:pt idx="7">
                  <c:v>0.0879120879120879</c:v>
                </c:pt>
                <c:pt idx="8">
                  <c:v>0.0879120879120879</c:v>
                </c:pt>
                <c:pt idx="9">
                  <c:v>0.0879120879120879</c:v>
                </c:pt>
                <c:pt idx="10">
                  <c:v>0.0769230769230769</c:v>
                </c:pt>
                <c:pt idx="11">
                  <c:v>0.142857142857143</c:v>
                </c:pt>
                <c:pt idx="12">
                  <c:v>0.142857142857143</c:v>
                </c:pt>
                <c:pt idx="13">
                  <c:v>0.186813186813187</c:v>
                </c:pt>
                <c:pt idx="14">
                  <c:v>0.21978021978022</c:v>
                </c:pt>
                <c:pt idx="15">
                  <c:v>0.230769230769231</c:v>
                </c:pt>
                <c:pt idx="16">
                  <c:v>0.21978021978022</c:v>
                </c:pt>
                <c:pt idx="17">
                  <c:v>0.241758241758242</c:v>
                </c:pt>
                <c:pt idx="18">
                  <c:v>0.296703296703297</c:v>
                </c:pt>
                <c:pt idx="19">
                  <c:v>0.32967032967033</c:v>
                </c:pt>
                <c:pt idx="20">
                  <c:v>0.362637362637363</c:v>
                </c:pt>
                <c:pt idx="21">
                  <c:v>0.32967032967033</c:v>
                </c:pt>
                <c:pt idx="22">
                  <c:v>0.318681318681319</c:v>
                </c:pt>
                <c:pt idx="23">
                  <c:v>0.340659340659341</c:v>
                </c:pt>
                <c:pt idx="24">
                  <c:v>0.340659340659341</c:v>
                </c:pt>
                <c:pt idx="25">
                  <c:v>0.285714285714286</c:v>
                </c:pt>
                <c:pt idx="26">
                  <c:v>0.21978021978022</c:v>
                </c:pt>
                <c:pt idx="27">
                  <c:v>0.208791208791209</c:v>
                </c:pt>
              </c:numCache>
            </c:numRef>
          </c:val>
        </c:ser>
        <c:ser>
          <c:idx val="1"/>
          <c:order val="1"/>
          <c:tx>
            <c:strRef>
              <c:f>SWBG!$C$8</c:f>
              <c:strCache>
                <c:ptCount val="1"/>
                <c:pt idx="0">
                  <c:v>% Attainment - Surface Area</c:v>
                </c:pt>
              </c:strCache>
            </c:strRef>
          </c:tx>
          <c:invertIfNegative val="0"/>
          <c:cat>
            <c:strRef>
              <c:f>SWBG!$A$9:$A$36</c:f>
              <c:strCache>
                <c:ptCount val="28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</c:strCache>
            </c:strRef>
          </c:cat>
          <c:val>
            <c:numRef>
              <c:f>SWBG!$C$9:$C$36</c:f>
              <c:numCache>
                <c:formatCode>0.0%</c:formatCode>
                <c:ptCount val="28"/>
                <c:pt idx="0">
                  <c:v>0.00968619849265642</c:v>
                </c:pt>
                <c:pt idx="1">
                  <c:v>0.00968619849265642</c:v>
                </c:pt>
                <c:pt idx="2">
                  <c:v>0.01678722869344</c:v>
                </c:pt>
                <c:pt idx="3">
                  <c:v>0.0157981560033128</c:v>
                </c:pt>
                <c:pt idx="4">
                  <c:v>0.0288118934381854</c:v>
                </c:pt>
                <c:pt idx="5">
                  <c:v>0.0288118934381854</c:v>
                </c:pt>
                <c:pt idx="6">
                  <c:v>0.0288118934381854</c:v>
                </c:pt>
                <c:pt idx="7">
                  <c:v>0.0169476407411073</c:v>
                </c:pt>
                <c:pt idx="8">
                  <c:v>0.0169476407411073</c:v>
                </c:pt>
                <c:pt idx="9">
                  <c:v>0.0169476407411073</c:v>
                </c:pt>
                <c:pt idx="10">
                  <c:v>0.00180235004471253</c:v>
                </c:pt>
                <c:pt idx="11">
                  <c:v>0.0328531757806512</c:v>
                </c:pt>
                <c:pt idx="12">
                  <c:v>0.0328531757806512</c:v>
                </c:pt>
                <c:pt idx="13">
                  <c:v>0.0622993206766918</c:v>
                </c:pt>
                <c:pt idx="14">
                  <c:v>0.0448159943014479</c:v>
                </c:pt>
                <c:pt idx="15">
                  <c:v>0.0461417587057485</c:v>
                </c:pt>
                <c:pt idx="16">
                  <c:v>0.0215442555280356</c:v>
                </c:pt>
                <c:pt idx="17">
                  <c:v>0.040826830848428</c:v>
                </c:pt>
                <c:pt idx="18">
                  <c:v>0.095881074489726</c:v>
                </c:pt>
                <c:pt idx="19">
                  <c:v>0.0995754353220616</c:v>
                </c:pt>
                <c:pt idx="20">
                  <c:v>0.139904200040685</c:v>
                </c:pt>
                <c:pt idx="21">
                  <c:v>0.124905846592105</c:v>
                </c:pt>
                <c:pt idx="22">
                  <c:v>0.146231786681356</c:v>
                </c:pt>
                <c:pt idx="23">
                  <c:v>0.211554168252696</c:v>
                </c:pt>
                <c:pt idx="24">
                  <c:v>0.183259193705401</c:v>
                </c:pt>
                <c:pt idx="25">
                  <c:v>0.123270431623617</c:v>
                </c:pt>
                <c:pt idx="26">
                  <c:v>0.105696812948523</c:v>
                </c:pt>
                <c:pt idx="27">
                  <c:v>0.0398608032932027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954208"/>
        <c:axId val="-2129946128"/>
      </c:barChart>
      <c:catAx>
        <c:axId val="-212995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29946128"/>
        <c:crosses val="autoZero"/>
        <c:auto val="1"/>
        <c:lblAlgn val="ctr"/>
        <c:lblOffset val="100"/>
        <c:noMultiLvlLbl val="0"/>
      </c:catAx>
      <c:valAx>
        <c:axId val="-212994612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</a:t>
                </a:r>
                <a:r>
                  <a:rPr lang="en-US" sz="1400" baseline="0"/>
                  <a:t> Attainment</a:t>
                </a:r>
                <a:endParaRPr lang="en-US" sz="1400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-21299542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466724</xdr:colOff>
      <xdr:row>7</xdr:row>
      <xdr:rowOff>19050</xdr:rowOff>
    </xdr:from>
    <xdr:to>
      <xdr:col>17</xdr:col>
      <xdr:colOff>114299</xdr:colOff>
      <xdr:row>32</xdr:row>
      <xdr:rowOff>57150</xdr:rowOff>
    </xdr:to>
    <xdr:graphicFrame macro="">
      <xdr:nvGraphicFramePr>
        <xdr:cNvPr id="2" name="Achievement of Migratory Spawning and Fish Nursery Designated Use Water Quality Standard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7</xdr:row>
      <xdr:rowOff>161925</xdr:rowOff>
    </xdr:from>
    <xdr:to>
      <xdr:col>18</xdr:col>
      <xdr:colOff>95249</xdr:colOff>
      <xdr:row>33</xdr:row>
      <xdr:rowOff>9525</xdr:rowOff>
    </xdr:to>
    <xdr:graphicFrame macro="">
      <xdr:nvGraphicFramePr>
        <xdr:cNvPr id="4" name="Achievement of Migratory Spawning and Fish Nursery Designated Use Water Quality Standard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7</xdr:row>
      <xdr:rowOff>38100</xdr:rowOff>
    </xdr:from>
    <xdr:to>
      <xdr:col>16</xdr:col>
      <xdr:colOff>581024</xdr:colOff>
      <xdr:row>32</xdr:row>
      <xdr:rowOff>76200</xdr:rowOff>
    </xdr:to>
    <xdr:graphicFrame macro="">
      <xdr:nvGraphicFramePr>
        <xdr:cNvPr id="3" name="Achievement of Migratory Spawning and Fish Nursery Designated Use Water Quality Standard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7</xdr:row>
      <xdr:rowOff>180975</xdr:rowOff>
    </xdr:from>
    <xdr:to>
      <xdr:col>18</xdr:col>
      <xdr:colOff>552449</xdr:colOff>
      <xdr:row>33</xdr:row>
      <xdr:rowOff>28575</xdr:rowOff>
    </xdr:to>
    <xdr:graphicFrame macro="">
      <xdr:nvGraphicFramePr>
        <xdr:cNvPr id="3" name="Achievement of Migratory Spawning and Fish Nursery Designated Use Water Quality Standard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7</xdr:row>
      <xdr:rowOff>104775</xdr:rowOff>
    </xdr:from>
    <xdr:to>
      <xdr:col>17</xdr:col>
      <xdr:colOff>266699</xdr:colOff>
      <xdr:row>32</xdr:row>
      <xdr:rowOff>142875</xdr:rowOff>
    </xdr:to>
    <xdr:graphicFrame macro="">
      <xdr:nvGraphicFramePr>
        <xdr:cNvPr id="4" name="Achievement of Migratory Spawning and Fish Nursery Designated Use Water Quality Standard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352424</xdr:colOff>
      <xdr:row>8</xdr:row>
      <xdr:rowOff>133350</xdr:rowOff>
    </xdr:from>
    <xdr:to>
      <xdr:col>18</xdr:col>
      <xdr:colOff>609599</xdr:colOff>
      <xdr:row>33</xdr:row>
      <xdr:rowOff>171450</xdr:rowOff>
    </xdr:to>
    <xdr:graphicFrame macro="">
      <xdr:nvGraphicFramePr>
        <xdr:cNvPr id="3" name="Achievement of Migratory Spawning and Fish Nursery Designated Use Water Quality Standard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/>
  </sheetViews>
  <sheetFormatPr baseColWidth="10" defaultColWidth="8.83203125" defaultRowHeight="15" x14ac:dyDescent="0.2"/>
  <cols>
    <col min="1" max="1" width="13.1640625" customWidth="1"/>
    <col min="2" max="2" width="19" customWidth="1"/>
    <col min="3" max="3" width="26.33203125" customWidth="1"/>
  </cols>
  <sheetData>
    <row r="1" spans="1:7" x14ac:dyDescent="0.2">
      <c r="A1" s="3" t="s">
        <v>26</v>
      </c>
      <c r="B1" s="9" t="s">
        <v>27</v>
      </c>
      <c r="C1" s="9"/>
      <c r="D1" s="9"/>
      <c r="E1" s="2"/>
      <c r="F1" s="2"/>
      <c r="G1" s="2"/>
    </row>
    <row r="2" spans="1:7" x14ac:dyDescent="0.2">
      <c r="A2" s="3" t="s">
        <v>28</v>
      </c>
      <c r="B2" s="8">
        <v>42390</v>
      </c>
      <c r="C2" s="11"/>
      <c r="D2" s="11"/>
      <c r="E2" s="2"/>
      <c r="F2" s="2"/>
      <c r="G2" s="2"/>
    </row>
    <row r="3" spans="1:7" x14ac:dyDescent="0.2">
      <c r="A3" s="10" t="s">
        <v>29</v>
      </c>
      <c r="B3" s="4" t="s">
        <v>182</v>
      </c>
      <c r="C3" s="11"/>
      <c r="D3" s="11"/>
      <c r="E3" s="2"/>
      <c r="F3" s="2"/>
      <c r="G3" s="2"/>
    </row>
    <row r="4" spans="1:7" x14ac:dyDescent="0.2">
      <c r="A4" s="10" t="s">
        <v>30</v>
      </c>
      <c r="B4" s="4" t="s">
        <v>183</v>
      </c>
      <c r="C4" s="11"/>
      <c r="D4" s="11"/>
      <c r="E4" s="2"/>
      <c r="F4" s="2"/>
      <c r="G4" s="2"/>
    </row>
    <row r="5" spans="1:7" x14ac:dyDescent="0.2">
      <c r="A5" s="10"/>
      <c r="B5" s="4" t="s">
        <v>31</v>
      </c>
      <c r="C5" s="11"/>
      <c r="D5" s="11"/>
      <c r="E5" s="2"/>
      <c r="F5" s="2"/>
      <c r="G5" s="2"/>
    </row>
    <row r="6" spans="1:7" s="2" customFormat="1" x14ac:dyDescent="0.2">
      <c r="A6" s="10"/>
      <c r="B6" s="7"/>
      <c r="C6" s="4"/>
      <c r="D6" s="11"/>
      <c r="E6" s="11"/>
    </row>
    <row r="7" spans="1:7" ht="19" x14ac:dyDescent="0.25">
      <c r="A7" s="6" t="s">
        <v>32</v>
      </c>
    </row>
    <row r="8" spans="1:7" x14ac:dyDescent="0.2">
      <c r="A8" s="17" t="s">
        <v>0</v>
      </c>
      <c r="B8" s="1" t="s">
        <v>43</v>
      </c>
      <c r="C8" s="17" t="s">
        <v>44</v>
      </c>
    </row>
    <row r="9" spans="1:7" x14ac:dyDescent="0.2">
      <c r="A9" s="17" t="s">
        <v>1</v>
      </c>
      <c r="B9" s="64">
        <v>0.75342465753424659</v>
      </c>
      <c r="C9" s="63">
        <v>0.64338695760989051</v>
      </c>
      <c r="D9" s="60"/>
    </row>
    <row r="10" spans="1:7" x14ac:dyDescent="0.2">
      <c r="A10" s="17" t="s">
        <v>2</v>
      </c>
      <c r="B10" s="64">
        <v>0.75342465753424659</v>
      </c>
      <c r="C10" s="63">
        <v>0.8164734526669587</v>
      </c>
      <c r="D10" s="60"/>
    </row>
    <row r="11" spans="1:7" x14ac:dyDescent="0.2">
      <c r="A11" s="17" t="s">
        <v>3</v>
      </c>
      <c r="B11" s="64">
        <v>0.79452054794520544</v>
      </c>
      <c r="C11" s="63">
        <v>0.83623185025468671</v>
      </c>
      <c r="D11" s="60"/>
    </row>
    <row r="12" spans="1:7" x14ac:dyDescent="0.2">
      <c r="A12" s="17" t="s">
        <v>4</v>
      </c>
      <c r="B12" s="64">
        <v>0.79452054794520544</v>
      </c>
      <c r="C12" s="63">
        <v>0.87822064389431698</v>
      </c>
      <c r="D12" s="60"/>
    </row>
    <row r="13" spans="1:7" x14ac:dyDescent="0.2">
      <c r="A13" s="17" t="s">
        <v>5</v>
      </c>
      <c r="B13" s="64">
        <v>0.82191780821917804</v>
      </c>
      <c r="C13" s="63">
        <v>0.86447144842469081</v>
      </c>
      <c r="D13" s="60"/>
    </row>
    <row r="14" spans="1:7" x14ac:dyDescent="0.2">
      <c r="A14" s="17" t="s">
        <v>6</v>
      </c>
      <c r="B14" s="64">
        <v>0.80821917808219179</v>
      </c>
      <c r="C14" s="63">
        <v>0.82442537630456925</v>
      </c>
      <c r="D14" s="60"/>
    </row>
    <row r="15" spans="1:7" x14ac:dyDescent="0.2">
      <c r="A15" s="17" t="s">
        <v>7</v>
      </c>
      <c r="B15" s="64">
        <v>0.75342465753424659</v>
      </c>
      <c r="C15" s="63">
        <v>0.75297597584263731</v>
      </c>
      <c r="D15" s="60"/>
    </row>
    <row r="16" spans="1:7" x14ac:dyDescent="0.2">
      <c r="A16" s="17" t="s">
        <v>8</v>
      </c>
      <c r="B16" s="64">
        <v>0.78082191780821919</v>
      </c>
      <c r="C16" s="63">
        <v>0.77529638304605419</v>
      </c>
      <c r="D16" s="60"/>
    </row>
    <row r="17" spans="1:4" x14ac:dyDescent="0.2">
      <c r="A17" s="17" t="s">
        <v>9</v>
      </c>
      <c r="B17" s="64">
        <v>0.78082191780821919</v>
      </c>
      <c r="C17" s="63">
        <v>0.77948830024963656</v>
      </c>
      <c r="D17" s="60"/>
    </row>
    <row r="18" spans="1:4" x14ac:dyDescent="0.2">
      <c r="A18" s="17" t="s">
        <v>10</v>
      </c>
      <c r="B18" s="64">
        <v>0.75342465753424659</v>
      </c>
      <c r="C18" s="63">
        <v>0.76822961070017715</v>
      </c>
      <c r="D18" s="60"/>
    </row>
    <row r="19" spans="1:4" x14ac:dyDescent="0.2">
      <c r="A19" s="17" t="s">
        <v>11</v>
      </c>
      <c r="B19" s="64">
        <v>0.76712328767123283</v>
      </c>
      <c r="C19" s="63">
        <v>0.81551127225673548</v>
      </c>
      <c r="D19" s="60"/>
    </row>
    <row r="20" spans="1:4" x14ac:dyDescent="0.2">
      <c r="A20" s="17" t="s">
        <v>12</v>
      </c>
      <c r="B20" s="64">
        <v>0.78082191780821919</v>
      </c>
      <c r="C20" s="63">
        <v>0.81555571154497686</v>
      </c>
      <c r="D20" s="60"/>
    </row>
    <row r="21" spans="1:4" x14ac:dyDescent="0.2">
      <c r="A21" s="17" t="s">
        <v>13</v>
      </c>
      <c r="B21" s="64">
        <v>0.83561643835616439</v>
      </c>
      <c r="C21" s="63">
        <v>0.82354790895428642</v>
      </c>
      <c r="D21" s="60"/>
    </row>
    <row r="22" spans="1:4" x14ac:dyDescent="0.2">
      <c r="A22" s="17" t="s">
        <v>14</v>
      </c>
      <c r="B22" s="64">
        <v>0.67123287671232879</v>
      </c>
      <c r="C22" s="63">
        <v>0.62840816445985415</v>
      </c>
      <c r="D22" s="60"/>
    </row>
    <row r="23" spans="1:4" x14ac:dyDescent="0.2">
      <c r="A23" s="17" t="s">
        <v>15</v>
      </c>
      <c r="B23" s="64">
        <v>0.64383561643835618</v>
      </c>
      <c r="C23" s="63">
        <v>0.60817981823004552</v>
      </c>
      <c r="D23" s="60"/>
    </row>
    <row r="24" spans="1:4" x14ac:dyDescent="0.2">
      <c r="A24" s="17" t="s">
        <v>16</v>
      </c>
      <c r="B24" s="64">
        <v>0.63013698630136983</v>
      </c>
      <c r="C24" s="63">
        <v>0.56089815667348741</v>
      </c>
      <c r="D24" s="60"/>
    </row>
    <row r="25" spans="1:4" x14ac:dyDescent="0.2">
      <c r="A25" s="17" t="s">
        <v>17</v>
      </c>
      <c r="B25" s="64">
        <v>0.68493150684931503</v>
      </c>
      <c r="C25" s="63">
        <v>0.73135292076061065</v>
      </c>
      <c r="D25" s="60"/>
    </row>
    <row r="26" spans="1:4" x14ac:dyDescent="0.2">
      <c r="A26" s="17" t="s">
        <v>18</v>
      </c>
      <c r="B26" s="64">
        <v>0.72602739726027399</v>
      </c>
      <c r="C26" s="63">
        <v>0.80261478193036262</v>
      </c>
      <c r="D26" s="60"/>
    </row>
    <row r="27" spans="1:4" x14ac:dyDescent="0.2">
      <c r="A27" s="17" t="s">
        <v>19</v>
      </c>
      <c r="B27" s="64">
        <v>0.76712328767123283</v>
      </c>
      <c r="C27" s="63">
        <v>0.80973606271694865</v>
      </c>
      <c r="D27" s="60"/>
    </row>
    <row r="28" spans="1:4" x14ac:dyDescent="0.2">
      <c r="A28" s="17" t="s">
        <v>20</v>
      </c>
      <c r="B28" s="64">
        <v>0.80821917808219179</v>
      </c>
      <c r="C28" s="63">
        <v>0.62293279954340397</v>
      </c>
      <c r="D28" s="60"/>
    </row>
    <row r="29" spans="1:4" x14ac:dyDescent="0.2">
      <c r="A29" s="17" t="s">
        <v>21</v>
      </c>
      <c r="B29" s="64">
        <v>0.87671232876712324</v>
      </c>
      <c r="C29" s="63">
        <v>0.66444154312101489</v>
      </c>
      <c r="D29" s="60"/>
    </row>
    <row r="30" spans="1:4" x14ac:dyDescent="0.2">
      <c r="A30" s="17" t="s">
        <v>22</v>
      </c>
      <c r="B30" s="64">
        <v>0.79452054794520544</v>
      </c>
      <c r="C30" s="63">
        <v>0.61646403787488935</v>
      </c>
      <c r="D30" s="60"/>
    </row>
    <row r="31" spans="1:4" x14ac:dyDescent="0.2">
      <c r="A31" s="17" t="s">
        <v>23</v>
      </c>
      <c r="B31" s="64">
        <v>0.72602739726027399</v>
      </c>
      <c r="C31" s="63">
        <v>0.62553710846037425</v>
      </c>
      <c r="D31" s="60"/>
    </row>
    <row r="32" spans="1:4" x14ac:dyDescent="0.2">
      <c r="A32" s="17" t="s">
        <v>24</v>
      </c>
      <c r="B32" s="64">
        <v>0.69863013698630139</v>
      </c>
      <c r="C32" s="63">
        <v>0.76727755778423612</v>
      </c>
      <c r="D32" s="60"/>
    </row>
    <row r="33" spans="1:4" x14ac:dyDescent="0.2">
      <c r="A33" s="17" t="s">
        <v>25</v>
      </c>
      <c r="B33" s="64">
        <v>0.67123287671232879</v>
      </c>
      <c r="C33" s="63">
        <v>0.6525056829497049</v>
      </c>
      <c r="D33" s="60"/>
    </row>
    <row r="34" spans="1:4" x14ac:dyDescent="0.2">
      <c r="A34" s="18" t="s">
        <v>42</v>
      </c>
      <c r="B34" s="64">
        <v>0.72602739726027399</v>
      </c>
      <c r="C34" s="63">
        <v>0.60578799242410963</v>
      </c>
      <c r="D34" s="60"/>
    </row>
    <row r="35" spans="1:4" x14ac:dyDescent="0.2">
      <c r="A35" s="18" t="s">
        <v>181</v>
      </c>
      <c r="B35" s="64">
        <v>0.69863013698630139</v>
      </c>
      <c r="C35" s="63">
        <v>0.62094904921464689</v>
      </c>
      <c r="D35" s="60"/>
    </row>
    <row r="36" spans="1:4" x14ac:dyDescent="0.2">
      <c r="A36" s="18" t="s">
        <v>185</v>
      </c>
      <c r="B36" s="64">
        <v>0.69863013698630139</v>
      </c>
      <c r="C36" s="63">
        <v>0.59754364755352984</v>
      </c>
      <c r="D36" s="6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baseColWidth="10" defaultColWidth="9.1640625" defaultRowHeight="15" x14ac:dyDescent="0.2"/>
  <cols>
    <col min="1" max="1" width="13.1640625" style="2" customWidth="1"/>
    <col min="2" max="2" width="19" style="2" customWidth="1"/>
    <col min="3" max="3" width="26.33203125" style="15" customWidth="1"/>
    <col min="4" max="16384" width="9.1640625" style="2"/>
  </cols>
  <sheetData>
    <row r="1" spans="1:5" x14ac:dyDescent="0.2">
      <c r="A1" s="3" t="s">
        <v>26</v>
      </c>
      <c r="B1" s="9" t="s">
        <v>27</v>
      </c>
      <c r="C1" s="12"/>
      <c r="D1" s="9"/>
    </row>
    <row r="2" spans="1:5" x14ac:dyDescent="0.2">
      <c r="A2" s="3" t="s">
        <v>28</v>
      </c>
      <c r="B2" s="8">
        <v>42390</v>
      </c>
      <c r="C2" s="13"/>
      <c r="D2" s="11"/>
    </row>
    <row r="3" spans="1:5" x14ac:dyDescent="0.2">
      <c r="A3" s="10" t="s">
        <v>29</v>
      </c>
      <c r="B3" s="4" t="s">
        <v>182</v>
      </c>
      <c r="C3" s="13"/>
      <c r="D3" s="11"/>
    </row>
    <row r="4" spans="1:5" x14ac:dyDescent="0.2">
      <c r="A4" s="10" t="s">
        <v>30</v>
      </c>
      <c r="B4" s="4" t="s">
        <v>183</v>
      </c>
      <c r="C4" s="13"/>
      <c r="D4" s="11"/>
    </row>
    <row r="5" spans="1:5" x14ac:dyDescent="0.2">
      <c r="A5" s="10"/>
      <c r="B5" s="4" t="s">
        <v>31</v>
      </c>
      <c r="C5" s="13"/>
      <c r="D5" s="11"/>
    </row>
    <row r="6" spans="1:5" x14ac:dyDescent="0.2">
      <c r="A6" s="10"/>
      <c r="B6" s="7"/>
      <c r="C6" s="14"/>
      <c r="D6" s="11"/>
      <c r="E6" s="11"/>
    </row>
    <row r="7" spans="1:5" ht="19" x14ac:dyDescent="0.25">
      <c r="A7" s="6" t="s">
        <v>35</v>
      </c>
    </row>
    <row r="8" spans="1:5" x14ac:dyDescent="0.2">
      <c r="A8" s="5" t="s">
        <v>0</v>
      </c>
      <c r="B8" s="1" t="s">
        <v>43</v>
      </c>
      <c r="C8" s="17" t="s">
        <v>44</v>
      </c>
    </row>
    <row r="9" spans="1:5" x14ac:dyDescent="0.2">
      <c r="A9" s="5" t="s">
        <v>1</v>
      </c>
      <c r="B9" s="67">
        <v>0.43478260869565216</v>
      </c>
      <c r="C9" s="63">
        <v>0.48727421612802962</v>
      </c>
      <c r="D9" s="60"/>
    </row>
    <row r="10" spans="1:5" x14ac:dyDescent="0.2">
      <c r="A10" s="5" t="s">
        <v>2</v>
      </c>
      <c r="B10" s="67">
        <v>0.43478260869565216</v>
      </c>
      <c r="C10" s="63">
        <v>0.44669373478203434</v>
      </c>
      <c r="D10" s="60"/>
    </row>
    <row r="11" spans="1:5" x14ac:dyDescent="0.2">
      <c r="A11" s="5" t="s">
        <v>3</v>
      </c>
      <c r="B11" s="67">
        <v>0.36956521739130432</v>
      </c>
      <c r="C11" s="63">
        <v>0.39417952413976354</v>
      </c>
      <c r="D11" s="60"/>
    </row>
    <row r="12" spans="1:5" x14ac:dyDescent="0.2">
      <c r="A12" s="5" t="s">
        <v>4</v>
      </c>
      <c r="B12" s="67">
        <v>0.41304347826086957</v>
      </c>
      <c r="C12" s="63">
        <v>0.39829669216166214</v>
      </c>
      <c r="D12" s="60"/>
    </row>
    <row r="13" spans="1:5" x14ac:dyDescent="0.2">
      <c r="A13" s="5" t="s">
        <v>5</v>
      </c>
      <c r="B13" s="67">
        <v>0.39130434782608697</v>
      </c>
      <c r="C13" s="63">
        <v>0.31045042271282486</v>
      </c>
      <c r="D13" s="60"/>
    </row>
    <row r="14" spans="1:5" x14ac:dyDescent="0.2">
      <c r="A14" s="5" t="s">
        <v>6</v>
      </c>
      <c r="B14" s="67">
        <v>0.46739130434782611</v>
      </c>
      <c r="C14" s="63">
        <v>0.4290964857508745</v>
      </c>
      <c r="D14" s="60"/>
    </row>
    <row r="15" spans="1:5" x14ac:dyDescent="0.2">
      <c r="A15" s="5" t="s">
        <v>7</v>
      </c>
      <c r="B15" s="67">
        <v>0.51086956521739135</v>
      </c>
      <c r="C15" s="63">
        <v>0.54049806637108022</v>
      </c>
      <c r="D15" s="60"/>
    </row>
    <row r="16" spans="1:5" x14ac:dyDescent="0.2">
      <c r="A16" s="5" t="s">
        <v>8</v>
      </c>
      <c r="B16" s="67">
        <v>0.52173913043478259</v>
      </c>
      <c r="C16" s="63">
        <v>0.61130438947341958</v>
      </c>
      <c r="D16" s="60"/>
    </row>
    <row r="17" spans="1:4" x14ac:dyDescent="0.2">
      <c r="A17" s="5" t="s">
        <v>9</v>
      </c>
      <c r="B17" s="67">
        <v>0.46739130434782611</v>
      </c>
      <c r="C17" s="63">
        <v>0.57459084516640035</v>
      </c>
      <c r="D17" s="60"/>
    </row>
    <row r="18" spans="1:4" x14ac:dyDescent="0.2">
      <c r="A18" s="5" t="s">
        <v>10</v>
      </c>
      <c r="B18" s="67">
        <v>0.44565217391304346</v>
      </c>
      <c r="C18" s="63">
        <v>0.58228637186129162</v>
      </c>
      <c r="D18" s="60"/>
    </row>
    <row r="19" spans="1:4" x14ac:dyDescent="0.2">
      <c r="A19" s="5" t="s">
        <v>11</v>
      </c>
      <c r="B19" s="67">
        <v>0.47826086956521741</v>
      </c>
      <c r="C19" s="63">
        <v>0.61609485846235112</v>
      </c>
      <c r="D19" s="60"/>
    </row>
    <row r="20" spans="1:4" x14ac:dyDescent="0.2">
      <c r="A20" s="5" t="s">
        <v>12</v>
      </c>
      <c r="B20" s="67">
        <v>0.5</v>
      </c>
      <c r="C20" s="63">
        <v>0.59232171774304432</v>
      </c>
      <c r="D20" s="60"/>
    </row>
    <row r="21" spans="1:4" x14ac:dyDescent="0.2">
      <c r="A21" s="5" t="s">
        <v>13</v>
      </c>
      <c r="B21" s="67">
        <v>0.51086956521739135</v>
      </c>
      <c r="C21" s="63">
        <v>0.69199976915908878</v>
      </c>
      <c r="D21" s="60"/>
    </row>
    <row r="22" spans="1:4" x14ac:dyDescent="0.2">
      <c r="A22" s="5" t="s">
        <v>14</v>
      </c>
      <c r="B22" s="67">
        <v>0.5</v>
      </c>
      <c r="C22" s="63">
        <v>0.63140395035608743</v>
      </c>
      <c r="D22" s="60"/>
    </row>
    <row r="23" spans="1:4" x14ac:dyDescent="0.2">
      <c r="A23" s="5" t="s">
        <v>15</v>
      </c>
      <c r="B23" s="67">
        <v>0.47826086956521741</v>
      </c>
      <c r="C23" s="63">
        <v>0.71723306517183283</v>
      </c>
      <c r="D23" s="60"/>
    </row>
    <row r="24" spans="1:4" x14ac:dyDescent="0.2">
      <c r="A24" s="5" t="s">
        <v>16</v>
      </c>
      <c r="B24" s="67">
        <v>0.5</v>
      </c>
      <c r="C24" s="63">
        <v>0.72621839671925414</v>
      </c>
      <c r="D24" s="60"/>
    </row>
    <row r="25" spans="1:4" x14ac:dyDescent="0.2">
      <c r="A25" s="5" t="s">
        <v>17</v>
      </c>
      <c r="B25" s="67">
        <v>0.51086956521739135</v>
      </c>
      <c r="C25" s="63">
        <v>0.71785898727634012</v>
      </c>
      <c r="D25" s="60"/>
    </row>
    <row r="26" spans="1:4" x14ac:dyDescent="0.2">
      <c r="A26" s="5" t="s">
        <v>18</v>
      </c>
      <c r="B26" s="67">
        <v>0.52173913043478259</v>
      </c>
      <c r="C26" s="63">
        <v>0.63275195711494758</v>
      </c>
      <c r="D26" s="60"/>
    </row>
    <row r="27" spans="1:4" x14ac:dyDescent="0.2">
      <c r="A27" s="5" t="s">
        <v>19</v>
      </c>
      <c r="B27" s="67">
        <v>0.46739130434782611</v>
      </c>
      <c r="C27" s="63">
        <v>0.54068212738506938</v>
      </c>
      <c r="D27" s="60"/>
    </row>
    <row r="28" spans="1:4" x14ac:dyDescent="0.2">
      <c r="A28" s="5" t="s">
        <v>20</v>
      </c>
      <c r="B28" s="67">
        <v>0.45652173913043476</v>
      </c>
      <c r="C28" s="63">
        <v>0.53548911304214775</v>
      </c>
      <c r="D28" s="60"/>
    </row>
    <row r="29" spans="1:4" x14ac:dyDescent="0.2">
      <c r="A29" s="5" t="s">
        <v>21</v>
      </c>
      <c r="B29" s="67">
        <v>0.41304347826086957</v>
      </c>
      <c r="C29" s="63">
        <v>0.53044986542443928</v>
      </c>
      <c r="D29" s="60"/>
    </row>
    <row r="30" spans="1:4" x14ac:dyDescent="0.2">
      <c r="A30" s="5" t="s">
        <v>22</v>
      </c>
      <c r="B30" s="67">
        <v>0.5</v>
      </c>
      <c r="C30" s="63">
        <v>0.64933863727372076</v>
      </c>
      <c r="D30" s="60"/>
    </row>
    <row r="31" spans="1:4" x14ac:dyDescent="0.2">
      <c r="A31" s="5" t="s">
        <v>23</v>
      </c>
      <c r="B31" s="67">
        <v>0.54347826086956519</v>
      </c>
      <c r="C31" s="63">
        <v>0.6624888197612846</v>
      </c>
      <c r="D31" s="60"/>
    </row>
    <row r="32" spans="1:4" x14ac:dyDescent="0.2">
      <c r="A32" s="5" t="s">
        <v>24</v>
      </c>
      <c r="B32" s="67">
        <v>0.52173913043478259</v>
      </c>
      <c r="C32" s="63">
        <v>0.56084653323434175</v>
      </c>
      <c r="D32" s="60"/>
    </row>
    <row r="33" spans="1:4" x14ac:dyDescent="0.2">
      <c r="A33" s="5" t="s">
        <v>25</v>
      </c>
      <c r="B33" s="67">
        <v>0.42391304347826086</v>
      </c>
      <c r="C33" s="63">
        <v>0.53157180763750389</v>
      </c>
      <c r="D33" s="60"/>
    </row>
    <row r="34" spans="1:4" x14ac:dyDescent="0.2">
      <c r="A34" s="18" t="s">
        <v>42</v>
      </c>
      <c r="B34" s="67">
        <v>0.42391304347826086</v>
      </c>
      <c r="C34" s="63">
        <v>0.5506566683886378</v>
      </c>
      <c r="D34" s="60"/>
    </row>
    <row r="35" spans="1:4" x14ac:dyDescent="0.2">
      <c r="A35" s="18" t="s">
        <v>181</v>
      </c>
      <c r="B35" s="67">
        <v>0.38043478260869568</v>
      </c>
      <c r="C35" s="63">
        <v>0.44263635646973032</v>
      </c>
      <c r="D35" s="60"/>
    </row>
    <row r="36" spans="1:4" x14ac:dyDescent="0.2">
      <c r="A36" s="18" t="s">
        <v>185</v>
      </c>
      <c r="B36" s="63">
        <v>0.52173913043478259</v>
      </c>
      <c r="C36" s="63">
        <v>0.59460582430952269</v>
      </c>
      <c r="D36" s="6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13.1640625" style="2" customWidth="1"/>
    <col min="2" max="2" width="19" style="2" customWidth="1"/>
    <col min="3" max="3" width="26.33203125" style="15" customWidth="1"/>
    <col min="4" max="16384" width="9.1640625" style="2"/>
  </cols>
  <sheetData>
    <row r="1" spans="1:5" x14ac:dyDescent="0.2">
      <c r="A1" s="3" t="s">
        <v>26</v>
      </c>
      <c r="B1" s="9" t="s">
        <v>27</v>
      </c>
      <c r="C1" s="12"/>
      <c r="D1" s="9"/>
    </row>
    <row r="2" spans="1:5" x14ac:dyDescent="0.2">
      <c r="A2" s="3" t="s">
        <v>28</v>
      </c>
      <c r="B2" s="8">
        <v>42390</v>
      </c>
      <c r="C2" s="13"/>
      <c r="D2" s="11"/>
    </row>
    <row r="3" spans="1:5" x14ac:dyDescent="0.2">
      <c r="A3" s="10" t="s">
        <v>29</v>
      </c>
      <c r="B3" s="4" t="s">
        <v>182</v>
      </c>
      <c r="C3" s="13"/>
      <c r="D3" s="11"/>
    </row>
    <row r="4" spans="1:5" x14ac:dyDescent="0.2">
      <c r="A4" s="10" t="s">
        <v>30</v>
      </c>
      <c r="B4" s="4" t="s">
        <v>183</v>
      </c>
      <c r="C4" s="13"/>
      <c r="D4" s="11"/>
    </row>
    <row r="5" spans="1:5" x14ac:dyDescent="0.2">
      <c r="A5" s="10"/>
      <c r="B5" s="4" t="s">
        <v>31</v>
      </c>
      <c r="C5" s="13"/>
      <c r="D5" s="11"/>
    </row>
    <row r="6" spans="1:5" x14ac:dyDescent="0.2">
      <c r="A6" s="10"/>
      <c r="B6" s="7"/>
      <c r="C6" s="14"/>
      <c r="D6" s="11"/>
      <c r="E6" s="11"/>
    </row>
    <row r="7" spans="1:5" ht="19" x14ac:dyDescent="0.25">
      <c r="A7" s="6" t="s">
        <v>36</v>
      </c>
    </row>
    <row r="8" spans="1:5" x14ac:dyDescent="0.2">
      <c r="A8" s="5" t="s">
        <v>0</v>
      </c>
      <c r="B8" s="1" t="s">
        <v>43</v>
      </c>
      <c r="C8" s="17" t="s">
        <v>44</v>
      </c>
    </row>
    <row r="9" spans="1:5" x14ac:dyDescent="0.2">
      <c r="A9" s="5" t="s">
        <v>1</v>
      </c>
      <c r="B9" s="68">
        <v>0.2857142857142857</v>
      </c>
      <c r="C9" s="64">
        <v>0.22735848877555412</v>
      </c>
      <c r="D9" s="61"/>
    </row>
    <row r="10" spans="1:5" x14ac:dyDescent="0.2">
      <c r="A10" s="5" t="s">
        <v>2</v>
      </c>
      <c r="B10" s="68">
        <v>0.14285714285714285</v>
      </c>
      <c r="C10" s="64">
        <v>2.1420481259809439E-2</v>
      </c>
      <c r="D10" s="61"/>
    </row>
    <row r="11" spans="1:5" x14ac:dyDescent="0.2">
      <c r="A11" s="5" t="s">
        <v>3</v>
      </c>
      <c r="B11" s="68">
        <v>0.14285714285714285</v>
      </c>
      <c r="C11" s="64">
        <v>2.1420481259809439E-2</v>
      </c>
      <c r="D11" s="61"/>
    </row>
    <row r="12" spans="1:5" x14ac:dyDescent="0.2">
      <c r="A12" s="5" t="s">
        <v>4</v>
      </c>
      <c r="B12" s="68">
        <v>0.14285714285714285</v>
      </c>
      <c r="C12" s="64">
        <v>2.1420481259809439E-2</v>
      </c>
      <c r="D12" s="61"/>
    </row>
    <row r="13" spans="1:5" x14ac:dyDescent="0.2">
      <c r="A13" s="5" t="s">
        <v>5</v>
      </c>
      <c r="B13" s="68">
        <v>0.14285714285714285</v>
      </c>
      <c r="C13" s="64">
        <v>2.1420481259809439E-2</v>
      </c>
      <c r="D13" s="61"/>
    </row>
    <row r="14" spans="1:5" x14ac:dyDescent="0.2">
      <c r="A14" s="5" t="s">
        <v>6</v>
      </c>
      <c r="B14" s="68">
        <v>0.14285714285714285</v>
      </c>
      <c r="C14" s="64">
        <v>2.1420481259809439E-2</v>
      </c>
      <c r="D14" s="61"/>
    </row>
    <row r="15" spans="1:5" x14ac:dyDescent="0.2">
      <c r="A15" s="5" t="s">
        <v>7</v>
      </c>
      <c r="B15" s="68">
        <v>0</v>
      </c>
      <c r="C15" s="64">
        <v>0</v>
      </c>
      <c r="D15" s="61"/>
    </row>
    <row r="16" spans="1:5" x14ac:dyDescent="0.2">
      <c r="A16" s="5" t="s">
        <v>8</v>
      </c>
      <c r="B16" s="68">
        <v>0</v>
      </c>
      <c r="C16" s="64">
        <v>0</v>
      </c>
      <c r="D16" s="61"/>
    </row>
    <row r="17" spans="1:4" x14ac:dyDescent="0.2">
      <c r="A17" s="5" t="s">
        <v>9</v>
      </c>
      <c r="B17" s="68">
        <v>0</v>
      </c>
      <c r="C17" s="64">
        <v>0</v>
      </c>
      <c r="D17" s="61"/>
    </row>
    <row r="18" spans="1:4" x14ac:dyDescent="0.2">
      <c r="A18" s="5" t="s">
        <v>10</v>
      </c>
      <c r="B18" s="68">
        <v>0</v>
      </c>
      <c r="C18" s="64">
        <v>0</v>
      </c>
      <c r="D18" s="61"/>
    </row>
    <row r="19" spans="1:4" x14ac:dyDescent="0.2">
      <c r="A19" s="5" t="s">
        <v>11</v>
      </c>
      <c r="B19" s="68">
        <v>0</v>
      </c>
      <c r="C19" s="64">
        <v>0</v>
      </c>
      <c r="D19" s="61"/>
    </row>
    <row r="20" spans="1:4" x14ac:dyDescent="0.2">
      <c r="A20" s="5" t="s">
        <v>12</v>
      </c>
      <c r="B20" s="68">
        <v>0</v>
      </c>
      <c r="C20" s="64">
        <v>0</v>
      </c>
      <c r="D20" s="61"/>
    </row>
    <row r="21" spans="1:4" x14ac:dyDescent="0.2">
      <c r="A21" s="5" t="s">
        <v>13</v>
      </c>
      <c r="B21" s="68">
        <v>0</v>
      </c>
      <c r="C21" s="64">
        <v>0</v>
      </c>
      <c r="D21" s="61"/>
    </row>
    <row r="22" spans="1:4" x14ac:dyDescent="0.2">
      <c r="A22" s="5" t="s">
        <v>14</v>
      </c>
      <c r="B22" s="68">
        <v>0</v>
      </c>
      <c r="C22" s="64">
        <v>0</v>
      </c>
      <c r="D22" s="61"/>
    </row>
    <row r="23" spans="1:4" x14ac:dyDescent="0.2">
      <c r="A23" s="5" t="s">
        <v>15</v>
      </c>
      <c r="B23" s="68">
        <v>0</v>
      </c>
      <c r="C23" s="64">
        <v>0</v>
      </c>
      <c r="D23" s="61"/>
    </row>
    <row r="24" spans="1:4" x14ac:dyDescent="0.2">
      <c r="A24" s="5" t="s">
        <v>16</v>
      </c>
      <c r="B24" s="68">
        <v>0.14285714285714285</v>
      </c>
      <c r="C24" s="64">
        <v>0.49045221069597883</v>
      </c>
      <c r="D24" s="61"/>
    </row>
    <row r="25" spans="1:4" x14ac:dyDescent="0.2">
      <c r="A25" s="5" t="s">
        <v>17</v>
      </c>
      <c r="B25" s="68">
        <v>0</v>
      </c>
      <c r="C25" s="64">
        <v>0</v>
      </c>
      <c r="D25" s="61"/>
    </row>
    <row r="26" spans="1:4" x14ac:dyDescent="0.2">
      <c r="A26" s="5" t="s">
        <v>18</v>
      </c>
      <c r="B26" s="68">
        <v>0.2857142857142857</v>
      </c>
      <c r="C26" s="64">
        <v>0.22735848877555412</v>
      </c>
      <c r="D26" s="61"/>
    </row>
    <row r="27" spans="1:4" x14ac:dyDescent="0.2">
      <c r="A27" s="5" t="s">
        <v>19</v>
      </c>
      <c r="B27" s="68">
        <v>0.14285714285714285</v>
      </c>
      <c r="C27" s="64">
        <v>2.1420481259809439E-2</v>
      </c>
      <c r="D27" s="61"/>
    </row>
    <row r="28" spans="1:4" x14ac:dyDescent="0.2">
      <c r="A28" s="5" t="s">
        <v>20</v>
      </c>
      <c r="B28" s="68">
        <v>0.14285714285714285</v>
      </c>
      <c r="C28" s="64">
        <v>2.1420481259809439E-2</v>
      </c>
      <c r="D28" s="61"/>
    </row>
    <row r="29" spans="1:4" x14ac:dyDescent="0.2">
      <c r="A29" s="5" t="s">
        <v>21</v>
      </c>
      <c r="B29" s="68">
        <v>0.14285714285714285</v>
      </c>
      <c r="C29" s="64">
        <v>2.1420481259809439E-2</v>
      </c>
      <c r="D29" s="61"/>
    </row>
    <row r="30" spans="1:4" x14ac:dyDescent="0.2">
      <c r="A30" s="5" t="s">
        <v>22</v>
      </c>
      <c r="B30" s="68">
        <v>0.14285714285714285</v>
      </c>
      <c r="C30" s="64">
        <v>2.1420481259809439E-2</v>
      </c>
      <c r="D30" s="61"/>
    </row>
    <row r="31" spans="1:4" x14ac:dyDescent="0.2">
      <c r="A31" s="5" t="s">
        <v>23</v>
      </c>
      <c r="B31" s="68">
        <v>0.14285714285714285</v>
      </c>
      <c r="C31" s="64">
        <v>2.1420481259809439E-2</v>
      </c>
      <c r="D31" s="61"/>
    </row>
    <row r="32" spans="1:4" x14ac:dyDescent="0.2">
      <c r="A32" s="5" t="s">
        <v>24</v>
      </c>
      <c r="B32" s="68">
        <v>0.14285714285714285</v>
      </c>
      <c r="C32" s="64">
        <v>2.1420481259809439E-2</v>
      </c>
      <c r="D32" s="61"/>
    </row>
    <row r="33" spans="1:4" x14ac:dyDescent="0.2">
      <c r="A33" s="5" t="s">
        <v>25</v>
      </c>
      <c r="B33" s="68">
        <v>0</v>
      </c>
      <c r="C33" s="64">
        <v>0</v>
      </c>
      <c r="D33" s="61"/>
    </row>
    <row r="34" spans="1:4" x14ac:dyDescent="0.2">
      <c r="A34" s="17" t="s">
        <v>42</v>
      </c>
      <c r="B34" s="68">
        <v>0</v>
      </c>
      <c r="C34" s="64">
        <v>0</v>
      </c>
      <c r="D34" s="61"/>
    </row>
    <row r="35" spans="1:4" x14ac:dyDescent="0.2">
      <c r="A35" s="17" t="s">
        <v>181</v>
      </c>
      <c r="B35" s="68">
        <v>0</v>
      </c>
      <c r="C35" s="64">
        <v>0</v>
      </c>
      <c r="D35" s="61"/>
    </row>
    <row r="36" spans="1:4" x14ac:dyDescent="0.2">
      <c r="A36" s="18" t="s">
        <v>185</v>
      </c>
      <c r="B36" s="64">
        <v>0.2857142857142857</v>
      </c>
      <c r="C36" s="64">
        <v>2.6556594722900975E-2</v>
      </c>
      <c r="D36" s="6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baseColWidth="10" defaultColWidth="9.1640625" defaultRowHeight="15" x14ac:dyDescent="0.2"/>
  <cols>
    <col min="1" max="1" width="13.1640625" style="2" customWidth="1"/>
    <col min="2" max="2" width="19" style="2" customWidth="1"/>
    <col min="3" max="3" width="26.33203125" style="15" customWidth="1"/>
    <col min="4" max="16384" width="9.1640625" style="2"/>
  </cols>
  <sheetData>
    <row r="1" spans="1:5" x14ac:dyDescent="0.2">
      <c r="A1" s="3" t="s">
        <v>26</v>
      </c>
      <c r="B1" s="9" t="s">
        <v>27</v>
      </c>
      <c r="C1" s="12"/>
      <c r="D1" s="9"/>
    </row>
    <row r="2" spans="1:5" x14ac:dyDescent="0.2">
      <c r="A2" s="3" t="s">
        <v>28</v>
      </c>
      <c r="B2" s="8">
        <v>42390</v>
      </c>
      <c r="C2" s="13"/>
      <c r="D2" s="11"/>
    </row>
    <row r="3" spans="1:5" x14ac:dyDescent="0.2">
      <c r="A3" s="10" t="s">
        <v>29</v>
      </c>
      <c r="B3" s="4" t="s">
        <v>182</v>
      </c>
      <c r="C3" s="13"/>
      <c r="D3" s="11"/>
    </row>
    <row r="4" spans="1:5" x14ac:dyDescent="0.2">
      <c r="A4" s="10" t="s">
        <v>30</v>
      </c>
      <c r="B4" s="4" t="s">
        <v>183</v>
      </c>
      <c r="C4" s="13"/>
      <c r="D4" s="11"/>
    </row>
    <row r="5" spans="1:5" x14ac:dyDescent="0.2">
      <c r="A5" s="10"/>
      <c r="B5" s="4" t="s">
        <v>31</v>
      </c>
      <c r="C5" s="13"/>
      <c r="D5" s="11"/>
    </row>
    <row r="6" spans="1:5" x14ac:dyDescent="0.2">
      <c r="A6" s="10"/>
      <c r="B6" s="7"/>
      <c r="C6" s="14"/>
      <c r="D6" s="11"/>
      <c r="E6" s="11"/>
    </row>
    <row r="7" spans="1:5" ht="19" x14ac:dyDescent="0.25">
      <c r="A7" s="6" t="s">
        <v>33</v>
      </c>
    </row>
    <row r="8" spans="1:5" x14ac:dyDescent="0.2">
      <c r="A8" s="5" t="s">
        <v>0</v>
      </c>
      <c r="B8" s="1" t="s">
        <v>43</v>
      </c>
      <c r="C8" s="17" t="s">
        <v>44</v>
      </c>
    </row>
    <row r="9" spans="1:5" x14ac:dyDescent="0.2">
      <c r="A9" s="5" t="s">
        <v>1</v>
      </c>
      <c r="B9" s="68">
        <v>5.5555555555555552E-2</v>
      </c>
      <c r="C9" s="63">
        <v>0.2193673020773142</v>
      </c>
      <c r="D9" s="62"/>
    </row>
    <row r="10" spans="1:5" x14ac:dyDescent="0.2">
      <c r="A10" s="5" t="s">
        <v>2</v>
      </c>
      <c r="B10" s="68">
        <v>5.5555555555555552E-2</v>
      </c>
      <c r="C10" s="63">
        <v>0.2193673020773142</v>
      </c>
      <c r="D10" s="62"/>
    </row>
    <row r="11" spans="1:5" x14ac:dyDescent="0.2">
      <c r="A11" s="5" t="s">
        <v>3</v>
      </c>
      <c r="B11" s="68">
        <v>5.5555555555555552E-2</v>
      </c>
      <c r="C11" s="63">
        <v>0.2193673020773142</v>
      </c>
      <c r="D11" s="62"/>
    </row>
    <row r="12" spans="1:5" x14ac:dyDescent="0.2">
      <c r="A12" s="5" t="s">
        <v>4</v>
      </c>
      <c r="B12" s="68">
        <v>0.22222222222222221</v>
      </c>
      <c r="C12" s="63">
        <v>0.41639443980642349</v>
      </c>
      <c r="D12" s="62"/>
    </row>
    <row r="13" spans="1:5" x14ac:dyDescent="0.2">
      <c r="A13" s="5" t="s">
        <v>5</v>
      </c>
      <c r="B13" s="68">
        <v>0.16666666666666666</v>
      </c>
      <c r="C13" s="63">
        <v>0.33646170697619832</v>
      </c>
      <c r="D13" s="62"/>
    </row>
    <row r="14" spans="1:5" x14ac:dyDescent="0.2">
      <c r="A14" s="5" t="s">
        <v>6</v>
      </c>
      <c r="B14" s="68">
        <v>0.16666666666666666</v>
      </c>
      <c r="C14" s="63">
        <v>0.33646170697619832</v>
      </c>
      <c r="D14" s="62"/>
    </row>
    <row r="15" spans="1:5" x14ac:dyDescent="0.2">
      <c r="A15" s="5" t="s">
        <v>7</v>
      </c>
      <c r="B15" s="68">
        <v>0.1111111111111111</v>
      </c>
      <c r="C15" s="63">
        <v>0.22923591447853001</v>
      </c>
      <c r="D15" s="62"/>
    </row>
    <row r="16" spans="1:5" x14ac:dyDescent="0.2">
      <c r="A16" s="5" t="s">
        <v>8</v>
      </c>
      <c r="B16" s="68">
        <v>0.1111111111111111</v>
      </c>
      <c r="C16" s="63">
        <v>0.22923591447853001</v>
      </c>
      <c r="D16" s="62"/>
    </row>
    <row r="17" spans="1:4" x14ac:dyDescent="0.2">
      <c r="A17" s="5" t="s">
        <v>9</v>
      </c>
      <c r="B17" s="68">
        <v>0.1111111111111111</v>
      </c>
      <c r="C17" s="63">
        <v>0.22923591447853001</v>
      </c>
      <c r="D17" s="62"/>
    </row>
    <row r="18" spans="1:4" x14ac:dyDescent="0.2">
      <c r="A18" s="5" t="s">
        <v>10</v>
      </c>
      <c r="B18" s="68">
        <v>0.16666666666666666</v>
      </c>
      <c r="C18" s="63">
        <v>0.33646170697619832</v>
      </c>
      <c r="D18" s="62"/>
    </row>
    <row r="19" spans="1:4" x14ac:dyDescent="0.2">
      <c r="A19" s="5" t="s">
        <v>11</v>
      </c>
      <c r="B19" s="68">
        <v>0.22222222222222221</v>
      </c>
      <c r="C19" s="63">
        <v>0.41076486002560136</v>
      </c>
      <c r="D19" s="62"/>
    </row>
    <row r="20" spans="1:4" x14ac:dyDescent="0.2">
      <c r="A20" s="5" t="s">
        <v>12</v>
      </c>
      <c r="B20" s="68">
        <v>0.1111111111111111</v>
      </c>
      <c r="C20" s="63">
        <v>0.32659309457498248</v>
      </c>
      <c r="D20" s="62"/>
    </row>
    <row r="21" spans="1:4" x14ac:dyDescent="0.2">
      <c r="A21" s="5" t="s">
        <v>13</v>
      </c>
      <c r="B21" s="68">
        <v>0.1111111111111111</v>
      </c>
      <c r="C21" s="63">
        <v>0.32659309457498248</v>
      </c>
      <c r="D21" s="62"/>
    </row>
    <row r="22" spans="1:4" x14ac:dyDescent="0.2">
      <c r="A22" s="5" t="s">
        <v>14</v>
      </c>
      <c r="B22" s="68">
        <v>0.1111111111111111</v>
      </c>
      <c r="C22" s="63">
        <v>0.32659309457498248</v>
      </c>
      <c r="D22" s="62"/>
    </row>
    <row r="23" spans="1:4" x14ac:dyDescent="0.2">
      <c r="A23" s="5" t="s">
        <v>15</v>
      </c>
      <c r="B23" s="68">
        <v>0.22222222222222221</v>
      </c>
      <c r="C23" s="63">
        <v>0.41639443980642349</v>
      </c>
      <c r="D23" s="62"/>
    </row>
    <row r="24" spans="1:4" x14ac:dyDescent="0.2">
      <c r="A24" s="5" t="s">
        <v>16</v>
      </c>
      <c r="B24" s="68">
        <v>0.22222222222222221</v>
      </c>
      <c r="C24" s="63">
        <v>0.4077364855438938</v>
      </c>
      <c r="D24" s="62"/>
    </row>
    <row r="25" spans="1:4" x14ac:dyDescent="0.2">
      <c r="A25" s="5" t="s">
        <v>17</v>
      </c>
      <c r="B25" s="68">
        <v>0.16666666666666666</v>
      </c>
      <c r="C25" s="63">
        <v>0.32780375271366863</v>
      </c>
      <c r="D25" s="62"/>
    </row>
    <row r="26" spans="1:4" x14ac:dyDescent="0.2">
      <c r="A26" s="5" t="s">
        <v>18</v>
      </c>
      <c r="B26" s="68">
        <v>0.16666666666666666</v>
      </c>
      <c r="C26" s="63">
        <v>0.33866088990950499</v>
      </c>
      <c r="D26" s="62"/>
    </row>
    <row r="27" spans="1:4" x14ac:dyDescent="0.2">
      <c r="A27" s="5" t="s">
        <v>19</v>
      </c>
      <c r="B27" s="68">
        <v>0.16666666666666666</v>
      </c>
      <c r="C27" s="63">
        <v>0.24130370981305255</v>
      </c>
      <c r="D27" s="62"/>
    </row>
    <row r="28" spans="1:4" x14ac:dyDescent="0.2">
      <c r="A28" s="5" t="s">
        <v>20</v>
      </c>
      <c r="B28" s="68">
        <v>0.22222222222222221</v>
      </c>
      <c r="C28" s="63">
        <v>0.34852950231072083</v>
      </c>
      <c r="D28" s="62"/>
    </row>
    <row r="29" spans="1:4" x14ac:dyDescent="0.2">
      <c r="A29" s="5" t="s">
        <v>21</v>
      </c>
      <c r="B29" s="68">
        <v>0.22222222222222221</v>
      </c>
      <c r="C29" s="63">
        <v>0.34852950231072083</v>
      </c>
      <c r="D29" s="62"/>
    </row>
    <row r="30" spans="1:4" x14ac:dyDescent="0.2">
      <c r="A30" s="5" t="s">
        <v>22</v>
      </c>
      <c r="B30" s="68">
        <v>0.27777777777777779</v>
      </c>
      <c r="C30" s="63">
        <v>0.39524107160690686</v>
      </c>
      <c r="D30" s="62"/>
    </row>
    <row r="31" spans="1:4" x14ac:dyDescent="0.2">
      <c r="A31" s="5" t="s">
        <v>23</v>
      </c>
      <c r="B31" s="68">
        <v>0.22222222222222221</v>
      </c>
      <c r="C31" s="63">
        <v>0.34852950231072083</v>
      </c>
      <c r="D31" s="62"/>
    </row>
    <row r="32" spans="1:4" x14ac:dyDescent="0.2">
      <c r="A32" s="5" t="s">
        <v>24</v>
      </c>
      <c r="B32" s="68">
        <v>0.22222222222222221</v>
      </c>
      <c r="C32" s="63">
        <v>0.34852950231072083</v>
      </c>
      <c r="D32" s="62"/>
    </row>
    <row r="33" spans="1:4" x14ac:dyDescent="0.2">
      <c r="A33" s="5" t="s">
        <v>25</v>
      </c>
      <c r="B33" s="68">
        <v>0.22222222222222221</v>
      </c>
      <c r="C33" s="63">
        <v>0.24251436795173861</v>
      </c>
      <c r="D33" s="62"/>
    </row>
    <row r="34" spans="1:4" x14ac:dyDescent="0.2">
      <c r="A34" s="17" t="s">
        <v>42</v>
      </c>
      <c r="B34" s="68">
        <v>0.1111111111111111</v>
      </c>
      <c r="C34" s="63">
        <v>0.22923591447853001</v>
      </c>
      <c r="D34" s="62"/>
    </row>
    <row r="35" spans="1:4" x14ac:dyDescent="0.2">
      <c r="A35" s="17" t="s">
        <v>181</v>
      </c>
      <c r="B35" s="68">
        <v>0.16666666666666666</v>
      </c>
      <c r="C35" s="63">
        <v>0.23347494709892366</v>
      </c>
      <c r="D35" s="62"/>
    </row>
    <row r="36" spans="1:4" x14ac:dyDescent="0.2">
      <c r="A36" s="18" t="s">
        <v>186</v>
      </c>
      <c r="B36" s="64">
        <v>0.27777777777777779</v>
      </c>
      <c r="C36" s="63">
        <v>0.38741230889277806</v>
      </c>
      <c r="D36" s="6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36" sqref="A9:C36"/>
    </sheetView>
  </sheetViews>
  <sheetFormatPr baseColWidth="10" defaultColWidth="8.83203125" defaultRowHeight="15" x14ac:dyDescent="0.2"/>
  <cols>
    <col min="1" max="1" width="13.1640625" customWidth="1"/>
    <col min="2" max="2" width="19" customWidth="1"/>
    <col min="3" max="3" width="26.33203125" style="15" customWidth="1"/>
  </cols>
  <sheetData>
    <row r="1" spans="1:6" x14ac:dyDescent="0.2">
      <c r="A1" s="3" t="s">
        <v>26</v>
      </c>
      <c r="B1" s="9" t="s">
        <v>27</v>
      </c>
      <c r="C1" s="12"/>
      <c r="D1" s="9"/>
      <c r="E1" s="2"/>
      <c r="F1" s="2"/>
    </row>
    <row r="2" spans="1:6" x14ac:dyDescent="0.2">
      <c r="A2" s="3" t="s">
        <v>28</v>
      </c>
      <c r="B2" s="8">
        <v>42390</v>
      </c>
      <c r="C2" s="13"/>
      <c r="D2" s="11"/>
      <c r="E2" s="2"/>
      <c r="F2" s="2"/>
    </row>
    <row r="3" spans="1:6" x14ac:dyDescent="0.2">
      <c r="A3" s="10" t="s">
        <v>29</v>
      </c>
      <c r="B3" s="4" t="s">
        <v>182</v>
      </c>
      <c r="C3" s="13"/>
      <c r="D3" s="11"/>
      <c r="E3" s="2"/>
      <c r="F3" s="2"/>
    </row>
    <row r="4" spans="1:6" x14ac:dyDescent="0.2">
      <c r="A4" s="10" t="s">
        <v>30</v>
      </c>
      <c r="B4" s="4" t="s">
        <v>183</v>
      </c>
      <c r="C4" s="13"/>
      <c r="D4" s="11"/>
      <c r="E4" s="2"/>
      <c r="F4" s="2"/>
    </row>
    <row r="5" spans="1:6" x14ac:dyDescent="0.2">
      <c r="A5" s="10"/>
      <c r="B5" s="4" t="s">
        <v>31</v>
      </c>
      <c r="C5" s="13"/>
      <c r="D5" s="11"/>
      <c r="E5" s="2"/>
      <c r="F5" s="2"/>
    </row>
    <row r="6" spans="1:6" x14ac:dyDescent="0.2">
      <c r="A6" s="10"/>
      <c r="B6" s="7"/>
      <c r="C6" s="14"/>
      <c r="D6" s="11"/>
      <c r="E6" s="11"/>
      <c r="F6" s="2"/>
    </row>
    <row r="7" spans="1:6" ht="19" x14ac:dyDescent="0.25">
      <c r="A7" s="6" t="s">
        <v>34</v>
      </c>
      <c r="B7" s="2"/>
      <c r="D7" s="2"/>
      <c r="E7" s="2"/>
      <c r="F7" s="2"/>
    </row>
    <row r="8" spans="1:6" s="2" customFormat="1" x14ac:dyDescent="0.2">
      <c r="A8" s="5" t="s">
        <v>0</v>
      </c>
      <c r="B8" s="1" t="s">
        <v>43</v>
      </c>
      <c r="C8" s="17" t="s">
        <v>44</v>
      </c>
    </row>
    <row r="9" spans="1:6" s="2" customFormat="1" x14ac:dyDescent="0.2">
      <c r="A9" s="17" t="s">
        <v>1</v>
      </c>
      <c r="B9" s="69">
        <v>0</v>
      </c>
      <c r="C9" s="63">
        <v>0</v>
      </c>
      <c r="D9" s="62"/>
    </row>
    <row r="10" spans="1:6" s="2" customFormat="1" x14ac:dyDescent="0.2">
      <c r="A10" s="17" t="s">
        <v>2</v>
      </c>
      <c r="B10" s="69">
        <v>0</v>
      </c>
      <c r="C10" s="63">
        <v>0</v>
      </c>
      <c r="D10" s="62"/>
    </row>
    <row r="11" spans="1:6" s="2" customFormat="1" x14ac:dyDescent="0.2">
      <c r="A11" s="17" t="s">
        <v>3</v>
      </c>
      <c r="B11" s="69">
        <v>0</v>
      </c>
      <c r="C11" s="63">
        <v>0</v>
      </c>
      <c r="D11" s="62"/>
    </row>
    <row r="12" spans="1:6" s="2" customFormat="1" x14ac:dyDescent="0.2">
      <c r="A12" s="17" t="s">
        <v>4</v>
      </c>
      <c r="B12" s="69">
        <v>0</v>
      </c>
      <c r="C12" s="63">
        <v>0</v>
      </c>
      <c r="D12" s="62"/>
    </row>
    <row r="13" spans="1:6" s="2" customFormat="1" x14ac:dyDescent="0.2">
      <c r="A13" s="17" t="s">
        <v>5</v>
      </c>
      <c r="B13" s="69">
        <v>0</v>
      </c>
      <c r="C13" s="63">
        <v>0</v>
      </c>
      <c r="D13" s="62"/>
    </row>
    <row r="14" spans="1:6" s="2" customFormat="1" x14ac:dyDescent="0.2">
      <c r="A14" s="17" t="s">
        <v>6</v>
      </c>
      <c r="B14" s="69">
        <v>0</v>
      </c>
      <c r="C14" s="63">
        <v>0</v>
      </c>
      <c r="D14" s="62"/>
    </row>
    <row r="15" spans="1:6" s="2" customFormat="1" x14ac:dyDescent="0.2">
      <c r="A15" s="17" t="s">
        <v>7</v>
      </c>
      <c r="B15" s="69">
        <v>0</v>
      </c>
      <c r="C15" s="63">
        <v>0</v>
      </c>
      <c r="D15" s="62"/>
    </row>
    <row r="16" spans="1:6" s="2" customFormat="1" x14ac:dyDescent="0.2">
      <c r="A16" s="17" t="s">
        <v>8</v>
      </c>
      <c r="B16" s="69">
        <v>0</v>
      </c>
      <c r="C16" s="63">
        <v>0</v>
      </c>
      <c r="D16" s="62"/>
    </row>
    <row r="17" spans="1:4" s="2" customFormat="1" x14ac:dyDescent="0.2">
      <c r="A17" s="17" t="s">
        <v>9</v>
      </c>
      <c r="B17" s="69">
        <v>0</v>
      </c>
      <c r="C17" s="63">
        <v>0</v>
      </c>
      <c r="D17" s="62"/>
    </row>
    <row r="18" spans="1:4" s="2" customFormat="1" x14ac:dyDescent="0.2">
      <c r="A18" s="17" t="s">
        <v>10</v>
      </c>
      <c r="B18" s="69">
        <v>0</v>
      </c>
      <c r="C18" s="63">
        <v>0</v>
      </c>
      <c r="D18" s="62"/>
    </row>
    <row r="19" spans="1:4" s="2" customFormat="1" x14ac:dyDescent="0.2">
      <c r="A19" s="17" t="s">
        <v>11</v>
      </c>
      <c r="B19" s="69">
        <v>0.1</v>
      </c>
      <c r="C19" s="63">
        <v>0.12582069603523283</v>
      </c>
      <c r="D19" s="62"/>
    </row>
    <row r="20" spans="1:4" s="2" customFormat="1" x14ac:dyDescent="0.2">
      <c r="A20" s="17" t="s">
        <v>12</v>
      </c>
      <c r="B20" s="69">
        <v>0</v>
      </c>
      <c r="C20" s="63">
        <v>0</v>
      </c>
      <c r="D20" s="62"/>
    </row>
    <row r="21" spans="1:4" s="2" customFormat="1" x14ac:dyDescent="0.2">
      <c r="A21" s="17" t="s">
        <v>13</v>
      </c>
      <c r="B21" s="69">
        <v>0</v>
      </c>
      <c r="C21" s="63">
        <v>0</v>
      </c>
      <c r="D21" s="62"/>
    </row>
    <row r="22" spans="1:4" s="2" customFormat="1" x14ac:dyDescent="0.2">
      <c r="A22" s="17" t="s">
        <v>14</v>
      </c>
      <c r="B22" s="69">
        <v>0</v>
      </c>
      <c r="C22" s="63">
        <v>0</v>
      </c>
      <c r="D22" s="62"/>
    </row>
    <row r="23" spans="1:4" s="2" customFormat="1" x14ac:dyDescent="0.2">
      <c r="A23" s="17" t="s">
        <v>15</v>
      </c>
      <c r="B23" s="69">
        <v>0</v>
      </c>
      <c r="C23" s="63">
        <v>0</v>
      </c>
      <c r="D23" s="62"/>
    </row>
    <row r="24" spans="1:4" s="2" customFormat="1" x14ac:dyDescent="0.2">
      <c r="A24" s="17" t="s">
        <v>16</v>
      </c>
      <c r="B24" s="69">
        <v>0</v>
      </c>
      <c r="C24" s="63">
        <v>0</v>
      </c>
      <c r="D24" s="62"/>
    </row>
    <row r="25" spans="1:4" s="2" customFormat="1" x14ac:dyDescent="0.2">
      <c r="A25" s="17" t="s">
        <v>17</v>
      </c>
      <c r="B25" s="69">
        <v>0</v>
      </c>
      <c r="C25" s="63">
        <v>0</v>
      </c>
      <c r="D25" s="62"/>
    </row>
    <row r="26" spans="1:4" s="2" customFormat="1" x14ac:dyDescent="0.2">
      <c r="A26" s="17" t="s">
        <v>18</v>
      </c>
      <c r="B26" s="69">
        <v>0</v>
      </c>
      <c r="C26" s="63">
        <v>0</v>
      </c>
      <c r="D26" s="62"/>
    </row>
    <row r="27" spans="1:4" s="2" customFormat="1" x14ac:dyDescent="0.2">
      <c r="A27" s="17" t="s">
        <v>19</v>
      </c>
      <c r="B27" s="69">
        <v>0</v>
      </c>
      <c r="C27" s="63">
        <v>0</v>
      </c>
      <c r="D27" s="62"/>
    </row>
    <row r="28" spans="1:4" s="2" customFormat="1" x14ac:dyDescent="0.2">
      <c r="A28" s="17" t="s">
        <v>20</v>
      </c>
      <c r="B28" s="69">
        <v>0.1</v>
      </c>
      <c r="C28" s="63">
        <v>1.8995702446772976E-2</v>
      </c>
      <c r="D28" s="62"/>
    </row>
    <row r="29" spans="1:4" s="2" customFormat="1" x14ac:dyDescent="0.2">
      <c r="A29" s="17" t="s">
        <v>21</v>
      </c>
      <c r="B29" s="69">
        <v>0.1</v>
      </c>
      <c r="C29" s="63">
        <v>1.8995702446772976E-2</v>
      </c>
      <c r="D29" s="62"/>
    </row>
    <row r="30" spans="1:4" s="2" customFormat="1" x14ac:dyDescent="0.2">
      <c r="A30" s="17" t="s">
        <v>22</v>
      </c>
      <c r="B30" s="69">
        <v>0.2</v>
      </c>
      <c r="C30" s="63">
        <v>0.14481639848200581</v>
      </c>
      <c r="D30" s="62"/>
    </row>
    <row r="31" spans="1:4" s="2" customFormat="1" x14ac:dyDescent="0.2">
      <c r="A31" s="17" t="s">
        <v>23</v>
      </c>
      <c r="B31" s="69">
        <v>0.1</v>
      </c>
      <c r="C31" s="63">
        <v>1.8995702446772976E-2</v>
      </c>
      <c r="D31" s="62"/>
    </row>
    <row r="32" spans="1:4" s="2" customFormat="1" x14ac:dyDescent="0.2">
      <c r="A32" s="17" t="s">
        <v>24</v>
      </c>
      <c r="B32" s="69">
        <v>0.2</v>
      </c>
      <c r="C32" s="63">
        <v>0.14481639848200581</v>
      </c>
      <c r="D32" s="62"/>
    </row>
    <row r="33" spans="1:4" s="2" customFormat="1" x14ac:dyDescent="0.2">
      <c r="A33" s="17" t="s">
        <v>25</v>
      </c>
      <c r="B33" s="69">
        <v>0.1</v>
      </c>
      <c r="C33" s="63">
        <v>1.8995702446772976E-2</v>
      </c>
      <c r="D33" s="62"/>
    </row>
    <row r="34" spans="1:4" x14ac:dyDescent="0.2">
      <c r="A34" s="17" t="s">
        <v>42</v>
      </c>
      <c r="B34" s="69">
        <v>0</v>
      </c>
      <c r="C34" s="63">
        <v>0</v>
      </c>
      <c r="D34" s="62"/>
    </row>
    <row r="35" spans="1:4" x14ac:dyDescent="0.2">
      <c r="A35" s="17" t="s">
        <v>181</v>
      </c>
      <c r="B35" s="69">
        <v>0</v>
      </c>
      <c r="C35" s="63">
        <v>0</v>
      </c>
      <c r="D35" s="62"/>
    </row>
    <row r="36" spans="1:4" x14ac:dyDescent="0.2">
      <c r="A36" s="18" t="s">
        <v>185</v>
      </c>
      <c r="B36" s="64">
        <v>0.1</v>
      </c>
      <c r="C36" s="63">
        <v>0.12582069603523283</v>
      </c>
      <c r="D36" s="6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9.1640625" defaultRowHeight="15" x14ac:dyDescent="0.2"/>
  <cols>
    <col min="1" max="1" width="13.1640625" style="2" customWidth="1"/>
    <col min="2" max="2" width="19" style="2" customWidth="1"/>
    <col min="3" max="3" width="26.33203125" style="15" customWidth="1"/>
    <col min="4" max="16384" width="9.1640625" style="2"/>
  </cols>
  <sheetData>
    <row r="1" spans="1:5" x14ac:dyDescent="0.2">
      <c r="A1" s="3" t="s">
        <v>26</v>
      </c>
      <c r="B1" s="9" t="s">
        <v>27</v>
      </c>
      <c r="D1" s="9"/>
    </row>
    <row r="2" spans="1:5" x14ac:dyDescent="0.2">
      <c r="A2" s="3" t="s">
        <v>28</v>
      </c>
      <c r="B2" s="8">
        <v>42390</v>
      </c>
      <c r="D2" s="11"/>
    </row>
    <row r="3" spans="1:5" x14ac:dyDescent="0.2">
      <c r="A3" s="10" t="s">
        <v>29</v>
      </c>
      <c r="B3" s="4" t="s">
        <v>182</v>
      </c>
      <c r="D3" s="11"/>
    </row>
    <row r="4" spans="1:5" x14ac:dyDescent="0.2">
      <c r="A4" s="10" t="s">
        <v>30</v>
      </c>
      <c r="B4" s="4" t="s">
        <v>183</v>
      </c>
      <c r="D4" s="11"/>
    </row>
    <row r="5" spans="1:5" x14ac:dyDescent="0.2">
      <c r="A5" s="10"/>
      <c r="B5" s="4" t="s">
        <v>31</v>
      </c>
      <c r="D5" s="11"/>
    </row>
    <row r="6" spans="1:5" x14ac:dyDescent="0.2">
      <c r="A6" s="10"/>
      <c r="B6" s="7"/>
      <c r="C6" s="14"/>
      <c r="D6" s="11"/>
      <c r="E6" s="11"/>
    </row>
    <row r="7" spans="1:5" ht="19" x14ac:dyDescent="0.25">
      <c r="A7" s="6" t="s">
        <v>41</v>
      </c>
    </row>
    <row r="8" spans="1:5" x14ac:dyDescent="0.2">
      <c r="A8" s="18" t="s">
        <v>0</v>
      </c>
      <c r="B8" s="1" t="s">
        <v>43</v>
      </c>
      <c r="C8" s="18" t="s">
        <v>44</v>
      </c>
    </row>
    <row r="9" spans="1:5" x14ac:dyDescent="0.2">
      <c r="A9" s="18" t="s">
        <v>1</v>
      </c>
      <c r="B9" s="64">
        <v>9.8901098901098897E-2</v>
      </c>
      <c r="C9" s="64">
        <v>9.6861984926564192E-3</v>
      </c>
      <c r="D9" s="15"/>
    </row>
    <row r="10" spans="1:5" x14ac:dyDescent="0.2">
      <c r="A10" s="18" t="s">
        <v>2</v>
      </c>
      <c r="B10" s="64">
        <v>9.8901098901098897E-2</v>
      </c>
      <c r="C10" s="64">
        <v>9.6861984926564192E-3</v>
      </c>
      <c r="D10" s="15"/>
    </row>
    <row r="11" spans="1:5" x14ac:dyDescent="0.2">
      <c r="A11" s="18" t="s">
        <v>3</v>
      </c>
      <c r="B11" s="64">
        <v>9.8901098901098897E-2</v>
      </c>
      <c r="C11" s="64">
        <v>1.6787228693439966E-2</v>
      </c>
      <c r="D11" s="15"/>
    </row>
    <row r="12" spans="1:5" x14ac:dyDescent="0.2">
      <c r="A12" s="18" t="s">
        <v>4</v>
      </c>
      <c r="B12" s="64">
        <v>7.6923076923076927E-2</v>
      </c>
      <c r="C12" s="64">
        <v>1.5798156003312806E-2</v>
      </c>
      <c r="D12" s="15"/>
    </row>
    <row r="13" spans="1:5" x14ac:dyDescent="0.2">
      <c r="A13" s="18" t="s">
        <v>5</v>
      </c>
      <c r="B13" s="64">
        <v>0.10989010989010989</v>
      </c>
      <c r="C13" s="64">
        <v>2.8811893438185361E-2</v>
      </c>
      <c r="D13" s="15"/>
    </row>
    <row r="14" spans="1:5" x14ac:dyDescent="0.2">
      <c r="A14" s="18" t="s">
        <v>6</v>
      </c>
      <c r="B14" s="64">
        <v>0.10989010989010989</v>
      </c>
      <c r="C14" s="64">
        <v>2.8811893438185361E-2</v>
      </c>
      <c r="D14" s="15"/>
    </row>
    <row r="15" spans="1:5" x14ac:dyDescent="0.2">
      <c r="A15" s="18" t="s">
        <v>7</v>
      </c>
      <c r="B15" s="64">
        <v>0.10989010989010989</v>
      </c>
      <c r="C15" s="64">
        <v>2.8811893438185361E-2</v>
      </c>
      <c r="D15" s="15"/>
    </row>
    <row r="16" spans="1:5" x14ac:dyDescent="0.2">
      <c r="A16" s="18" t="s">
        <v>8</v>
      </c>
      <c r="B16" s="64">
        <v>8.7912087912087919E-2</v>
      </c>
      <c r="C16" s="64">
        <v>1.6947640741107262E-2</v>
      </c>
      <c r="D16" s="15"/>
    </row>
    <row r="17" spans="1:4" x14ac:dyDescent="0.2">
      <c r="A17" s="18" t="s">
        <v>9</v>
      </c>
      <c r="B17" s="64">
        <v>8.7912087912087919E-2</v>
      </c>
      <c r="C17" s="64">
        <v>1.6947640741107262E-2</v>
      </c>
      <c r="D17" s="15"/>
    </row>
    <row r="18" spans="1:4" x14ac:dyDescent="0.2">
      <c r="A18" s="18" t="s">
        <v>10</v>
      </c>
      <c r="B18" s="64">
        <v>8.7912087912087919E-2</v>
      </c>
      <c r="C18" s="64">
        <v>1.6947640741107262E-2</v>
      </c>
      <c r="D18" s="15"/>
    </row>
    <row r="19" spans="1:4" x14ac:dyDescent="0.2">
      <c r="A19" s="18" t="s">
        <v>11</v>
      </c>
      <c r="B19" s="64">
        <v>7.6923076923076927E-2</v>
      </c>
      <c r="C19" s="64">
        <v>1.8023500447125298E-3</v>
      </c>
      <c r="D19" s="15"/>
    </row>
    <row r="20" spans="1:4" x14ac:dyDescent="0.2">
      <c r="A20" s="18" t="s">
        <v>12</v>
      </c>
      <c r="B20" s="64">
        <v>0.14285714285714285</v>
      </c>
      <c r="C20" s="64">
        <v>3.285317578065125E-2</v>
      </c>
      <c r="D20" s="15"/>
    </row>
    <row r="21" spans="1:4" x14ac:dyDescent="0.2">
      <c r="A21" s="18" t="s">
        <v>13</v>
      </c>
      <c r="B21" s="64">
        <v>0.14285714285714285</v>
      </c>
      <c r="C21" s="64">
        <v>3.285317578065125E-2</v>
      </c>
      <c r="D21" s="15"/>
    </row>
    <row r="22" spans="1:4" x14ac:dyDescent="0.2">
      <c r="A22" s="18" t="s">
        <v>14</v>
      </c>
      <c r="B22" s="64">
        <v>0.18681318681318682</v>
      </c>
      <c r="C22" s="64">
        <v>6.2299320676691819E-2</v>
      </c>
      <c r="D22" s="15"/>
    </row>
    <row r="23" spans="1:4" x14ac:dyDescent="0.2">
      <c r="A23" s="18" t="s">
        <v>15</v>
      </c>
      <c r="B23" s="64">
        <v>0.21978021978021978</v>
      </c>
      <c r="C23" s="64">
        <v>4.4815994301447948E-2</v>
      </c>
      <c r="D23" s="15"/>
    </row>
    <row r="24" spans="1:4" x14ac:dyDescent="0.2">
      <c r="A24" s="18" t="s">
        <v>16</v>
      </c>
      <c r="B24" s="64">
        <v>0.23076923076923078</v>
      </c>
      <c r="C24" s="64">
        <v>4.6141758705748472E-2</v>
      </c>
      <c r="D24" s="15"/>
    </row>
    <row r="25" spans="1:4" x14ac:dyDescent="0.2">
      <c r="A25" s="18" t="s">
        <v>17</v>
      </c>
      <c r="B25" s="64">
        <v>0.21978021978021978</v>
      </c>
      <c r="C25" s="64">
        <v>2.1544255528035596E-2</v>
      </c>
      <c r="D25" s="15"/>
    </row>
    <row r="26" spans="1:4" x14ac:dyDescent="0.2">
      <c r="A26" s="18" t="s">
        <v>18</v>
      </c>
      <c r="B26" s="64">
        <v>0.24175824175824176</v>
      </c>
      <c r="C26" s="64">
        <v>4.0826830848427968E-2</v>
      </c>
      <c r="D26" s="15"/>
    </row>
    <row r="27" spans="1:4" x14ac:dyDescent="0.2">
      <c r="A27" s="18" t="s">
        <v>19</v>
      </c>
      <c r="B27" s="64">
        <v>0.2967032967032967</v>
      </c>
      <c r="C27" s="64">
        <v>9.5881074489725979E-2</v>
      </c>
      <c r="D27" s="15"/>
    </row>
    <row r="28" spans="1:4" x14ac:dyDescent="0.2">
      <c r="A28" s="18" t="s">
        <v>20</v>
      </c>
      <c r="B28" s="64">
        <v>0.32967032967032966</v>
      </c>
      <c r="C28" s="64">
        <v>9.9575435322061659E-2</v>
      </c>
      <c r="D28" s="15"/>
    </row>
    <row r="29" spans="1:4" x14ac:dyDescent="0.2">
      <c r="A29" s="18" t="s">
        <v>21</v>
      </c>
      <c r="B29" s="64">
        <v>0.36263736263736263</v>
      </c>
      <c r="C29" s="64">
        <v>0.13990420004068507</v>
      </c>
      <c r="D29" s="15"/>
    </row>
    <row r="30" spans="1:4" x14ac:dyDescent="0.2">
      <c r="A30" s="18" t="s">
        <v>22</v>
      </c>
      <c r="B30" s="64">
        <v>0.32967032967032966</v>
      </c>
      <c r="C30" s="64">
        <v>0.1249058465921047</v>
      </c>
      <c r="D30" s="15"/>
    </row>
    <row r="31" spans="1:4" x14ac:dyDescent="0.2">
      <c r="A31" s="18" t="s">
        <v>23</v>
      </c>
      <c r="B31" s="64">
        <v>0.31868131868131866</v>
      </c>
      <c r="C31" s="64">
        <v>0.14623178668135633</v>
      </c>
      <c r="D31" s="15"/>
    </row>
    <row r="32" spans="1:4" x14ac:dyDescent="0.2">
      <c r="A32" s="18" t="s">
        <v>24</v>
      </c>
      <c r="B32" s="64">
        <v>0.34065934065934067</v>
      </c>
      <c r="C32" s="64">
        <v>0.21155416825269641</v>
      </c>
      <c r="D32" s="15"/>
    </row>
    <row r="33" spans="1:21" x14ac:dyDescent="0.2">
      <c r="A33" s="18" t="s">
        <v>25</v>
      </c>
      <c r="B33" s="64">
        <v>0.34065934065934067</v>
      </c>
      <c r="C33" s="64">
        <v>0.18325919370540067</v>
      </c>
      <c r="D33" s="15"/>
    </row>
    <row r="34" spans="1:21" x14ac:dyDescent="0.2">
      <c r="A34" s="18" t="s">
        <v>42</v>
      </c>
      <c r="B34" s="64">
        <v>0.2857142857142857</v>
      </c>
      <c r="C34" s="64">
        <v>0.12327043162361738</v>
      </c>
      <c r="D34" s="15"/>
    </row>
    <row r="35" spans="1:21" x14ac:dyDescent="0.2">
      <c r="A35" s="18" t="s">
        <v>181</v>
      </c>
      <c r="B35" s="64">
        <v>0.21978021978021978</v>
      </c>
      <c r="C35" s="64">
        <v>0.10569681294852329</v>
      </c>
      <c r="D35" s="6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1:21" x14ac:dyDescent="0.2">
      <c r="A36" s="18" t="s">
        <v>185</v>
      </c>
      <c r="B36" s="64">
        <v>0.2087912087912088</v>
      </c>
      <c r="C36" s="64">
        <v>3.9860803293202678E-2</v>
      </c>
      <c r="D36" s="6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1:21" x14ac:dyDescent="0.2">
      <c r="A37" s="66"/>
      <c r="B37" s="65"/>
      <c r="C37" s="61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1" x14ac:dyDescent="0.2">
      <c r="A38" s="66"/>
      <c r="B38" s="65"/>
      <c r="C38" s="61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1:21" x14ac:dyDescent="0.2">
      <c r="A39" s="65"/>
      <c r="B39" s="65"/>
      <c r="C39" s="61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/>
  </sheetViews>
  <sheetFormatPr baseColWidth="10" defaultColWidth="8.83203125" defaultRowHeight="15" x14ac:dyDescent="0.2"/>
  <cols>
    <col min="1" max="1" width="8.83203125" style="2"/>
    <col min="2" max="2" width="12.6640625" style="2" bestFit="1" customWidth="1"/>
    <col min="3" max="8" width="8.83203125" style="2"/>
  </cols>
  <sheetData>
    <row r="1" spans="1:8" ht="24" x14ac:dyDescent="0.3">
      <c r="A1" s="19" t="s">
        <v>184</v>
      </c>
      <c r="B1" s="19"/>
      <c r="C1" s="20"/>
      <c r="D1" s="20"/>
      <c r="E1" s="20"/>
      <c r="F1" s="20"/>
      <c r="G1" s="20"/>
      <c r="H1" s="20"/>
    </row>
    <row r="2" spans="1:8" x14ac:dyDescent="0.2">
      <c r="B2" s="21"/>
    </row>
    <row r="3" spans="1:8" x14ac:dyDescent="0.2">
      <c r="A3" s="22" t="s">
        <v>45</v>
      </c>
      <c r="B3" s="22" t="s">
        <v>46</v>
      </c>
      <c r="C3" s="23" t="s">
        <v>37</v>
      </c>
      <c r="D3" s="24" t="s">
        <v>38</v>
      </c>
      <c r="E3" s="25" t="s">
        <v>39</v>
      </c>
      <c r="F3" s="26" t="s">
        <v>40</v>
      </c>
      <c r="G3" s="27" t="s">
        <v>47</v>
      </c>
      <c r="H3" s="28" t="s">
        <v>48</v>
      </c>
    </row>
    <row r="4" spans="1:8" x14ac:dyDescent="0.2">
      <c r="A4" s="29" t="s">
        <v>40</v>
      </c>
      <c r="B4" s="30" t="s">
        <v>49</v>
      </c>
      <c r="C4" s="17">
        <v>1</v>
      </c>
      <c r="D4" s="17">
        <v>0</v>
      </c>
      <c r="E4" s="31" t="s">
        <v>187</v>
      </c>
      <c r="F4" s="31" t="s">
        <v>187</v>
      </c>
      <c r="G4" s="32">
        <v>1</v>
      </c>
      <c r="H4" s="31">
        <v>1</v>
      </c>
    </row>
    <row r="5" spans="1:8" x14ac:dyDescent="0.2">
      <c r="A5" s="29" t="s">
        <v>50</v>
      </c>
      <c r="B5" s="29" t="s">
        <v>51</v>
      </c>
      <c r="C5" s="17">
        <v>0</v>
      </c>
      <c r="D5" s="17">
        <v>0</v>
      </c>
      <c r="E5" s="31" t="s">
        <v>187</v>
      </c>
      <c r="F5" s="31" t="s">
        <v>187</v>
      </c>
      <c r="G5" s="32">
        <v>1</v>
      </c>
      <c r="H5" s="31" t="s">
        <v>187</v>
      </c>
    </row>
    <row r="6" spans="1:8" x14ac:dyDescent="0.2">
      <c r="A6" s="29" t="s">
        <v>52</v>
      </c>
      <c r="B6" s="29" t="s">
        <v>53</v>
      </c>
      <c r="C6" s="17">
        <v>1</v>
      </c>
      <c r="D6" s="17">
        <v>1</v>
      </c>
      <c r="E6" s="31" t="s">
        <v>187</v>
      </c>
      <c r="F6" s="31" t="s">
        <v>187</v>
      </c>
      <c r="G6" s="32">
        <v>0</v>
      </c>
      <c r="H6" s="31" t="s">
        <v>187</v>
      </c>
    </row>
    <row r="7" spans="1:8" x14ac:dyDescent="0.2">
      <c r="A7" s="29" t="s">
        <v>50</v>
      </c>
      <c r="B7" s="29" t="s">
        <v>54</v>
      </c>
      <c r="C7" s="17">
        <v>1</v>
      </c>
      <c r="D7" s="17">
        <v>1</v>
      </c>
      <c r="E7" s="31" t="s">
        <v>187</v>
      </c>
      <c r="F7" s="31" t="s">
        <v>187</v>
      </c>
      <c r="G7" s="33">
        <v>0</v>
      </c>
      <c r="H7" s="31" t="s">
        <v>187</v>
      </c>
    </row>
    <row r="8" spans="1:8" x14ac:dyDescent="0.2">
      <c r="A8" s="29" t="s">
        <v>50</v>
      </c>
      <c r="B8" s="29" t="s">
        <v>55</v>
      </c>
      <c r="C8" s="17">
        <v>1</v>
      </c>
      <c r="D8" s="17">
        <v>1</v>
      </c>
      <c r="E8" s="31" t="s">
        <v>187</v>
      </c>
      <c r="F8" s="31" t="s">
        <v>187</v>
      </c>
      <c r="G8" s="34" t="s">
        <v>187</v>
      </c>
      <c r="H8" s="31" t="s">
        <v>187</v>
      </c>
    </row>
    <row r="9" spans="1:8" x14ac:dyDescent="0.2">
      <c r="A9" s="29"/>
      <c r="B9" s="35" t="s">
        <v>56</v>
      </c>
      <c r="C9" s="36" t="s">
        <v>187</v>
      </c>
      <c r="D9" s="37" t="s">
        <v>187</v>
      </c>
      <c r="E9" s="37" t="s">
        <v>187</v>
      </c>
      <c r="F9" s="38" t="s">
        <v>187</v>
      </c>
      <c r="G9" s="33">
        <v>0</v>
      </c>
      <c r="H9" s="38" t="s">
        <v>187</v>
      </c>
    </row>
    <row r="10" spans="1:8" x14ac:dyDescent="0.2">
      <c r="A10" s="29"/>
      <c r="B10" s="35" t="s">
        <v>57</v>
      </c>
      <c r="C10" s="36" t="s">
        <v>187</v>
      </c>
      <c r="D10" s="37" t="s">
        <v>187</v>
      </c>
      <c r="E10" s="37" t="s">
        <v>187</v>
      </c>
      <c r="F10" s="38" t="s">
        <v>187</v>
      </c>
      <c r="G10" s="33">
        <v>1</v>
      </c>
      <c r="H10" s="38" t="s">
        <v>187</v>
      </c>
    </row>
    <row r="11" spans="1:8" x14ac:dyDescent="0.2">
      <c r="A11" s="29" t="s">
        <v>50</v>
      </c>
      <c r="B11" s="29" t="s">
        <v>58</v>
      </c>
      <c r="C11" s="17">
        <v>1</v>
      </c>
      <c r="D11" s="17">
        <v>1</v>
      </c>
      <c r="E11" s="39" t="s">
        <v>187</v>
      </c>
      <c r="F11" s="31" t="s">
        <v>187</v>
      </c>
      <c r="G11" s="32">
        <v>0</v>
      </c>
      <c r="H11" s="31" t="s">
        <v>187</v>
      </c>
    </row>
    <row r="12" spans="1:8" x14ac:dyDescent="0.2">
      <c r="A12" s="29" t="s">
        <v>50</v>
      </c>
      <c r="B12" s="29" t="s">
        <v>59</v>
      </c>
      <c r="C12" s="17">
        <v>1</v>
      </c>
      <c r="D12" s="17">
        <v>0</v>
      </c>
      <c r="E12" s="39" t="s">
        <v>187</v>
      </c>
      <c r="F12" s="31" t="s">
        <v>187</v>
      </c>
      <c r="G12" s="32">
        <v>0</v>
      </c>
      <c r="H12" s="31" t="s">
        <v>187</v>
      </c>
    </row>
    <row r="13" spans="1:8" x14ac:dyDescent="0.2">
      <c r="A13" s="29" t="s">
        <v>60</v>
      </c>
      <c r="B13" s="40" t="s">
        <v>61</v>
      </c>
      <c r="C13" s="17">
        <v>1</v>
      </c>
      <c r="D13" s="17">
        <v>1</v>
      </c>
      <c r="E13" s="39" t="s">
        <v>187</v>
      </c>
      <c r="F13" s="31" t="s">
        <v>187</v>
      </c>
      <c r="G13" s="32">
        <v>1</v>
      </c>
      <c r="H13" s="31" t="s">
        <v>187</v>
      </c>
    </row>
    <row r="14" spans="1:8" x14ac:dyDescent="0.2">
      <c r="A14" s="29" t="s">
        <v>50</v>
      </c>
      <c r="B14" s="41" t="s">
        <v>62</v>
      </c>
      <c r="C14" s="17">
        <v>1</v>
      </c>
      <c r="D14" s="17">
        <v>1</v>
      </c>
      <c r="E14" s="17" t="s">
        <v>187</v>
      </c>
      <c r="F14" s="31" t="s">
        <v>187</v>
      </c>
      <c r="G14" s="32">
        <v>0</v>
      </c>
      <c r="H14" s="31" t="s">
        <v>187</v>
      </c>
    </row>
    <row r="15" spans="1:8" x14ac:dyDescent="0.2">
      <c r="A15" s="29" t="s">
        <v>50</v>
      </c>
      <c r="B15" s="29" t="s">
        <v>63</v>
      </c>
      <c r="C15" s="17">
        <v>1</v>
      </c>
      <c r="D15" s="17">
        <v>1</v>
      </c>
      <c r="E15" s="39" t="s">
        <v>187</v>
      </c>
      <c r="F15" s="31" t="s">
        <v>187</v>
      </c>
      <c r="G15" s="34" t="s">
        <v>187</v>
      </c>
      <c r="H15" s="31" t="s">
        <v>187</v>
      </c>
    </row>
    <row r="16" spans="1:8" x14ac:dyDescent="0.2">
      <c r="A16" s="29"/>
      <c r="B16" s="35" t="s">
        <v>64</v>
      </c>
      <c r="C16" s="36" t="s">
        <v>187</v>
      </c>
      <c r="D16" s="37" t="s">
        <v>187</v>
      </c>
      <c r="E16" s="37" t="s">
        <v>187</v>
      </c>
      <c r="F16" s="38" t="s">
        <v>187</v>
      </c>
      <c r="G16" s="32">
        <v>0</v>
      </c>
      <c r="H16" s="38" t="s">
        <v>187</v>
      </c>
    </row>
    <row r="17" spans="1:8" x14ac:dyDescent="0.2">
      <c r="A17" s="29"/>
      <c r="B17" s="35" t="s">
        <v>65</v>
      </c>
      <c r="C17" s="36" t="s">
        <v>187</v>
      </c>
      <c r="D17" s="37" t="s">
        <v>187</v>
      </c>
      <c r="E17" s="37" t="s">
        <v>187</v>
      </c>
      <c r="F17" s="38" t="s">
        <v>187</v>
      </c>
      <c r="G17" s="32">
        <v>0</v>
      </c>
      <c r="H17" s="38" t="s">
        <v>187</v>
      </c>
    </row>
    <row r="18" spans="1:8" x14ac:dyDescent="0.2">
      <c r="A18" s="29" t="s">
        <v>50</v>
      </c>
      <c r="B18" s="29" t="s">
        <v>66</v>
      </c>
      <c r="C18" s="17">
        <v>1</v>
      </c>
      <c r="D18" s="17">
        <v>0</v>
      </c>
      <c r="E18" s="39" t="s">
        <v>187</v>
      </c>
      <c r="F18" s="31" t="s">
        <v>187</v>
      </c>
      <c r="G18" s="32">
        <v>0</v>
      </c>
      <c r="H18" s="31" t="s">
        <v>187</v>
      </c>
    </row>
    <row r="19" spans="1:8" x14ac:dyDescent="0.2">
      <c r="A19" s="29" t="s">
        <v>50</v>
      </c>
      <c r="B19" s="29" t="s">
        <v>67</v>
      </c>
      <c r="C19" s="17">
        <v>0</v>
      </c>
      <c r="D19" s="17">
        <v>1</v>
      </c>
      <c r="E19" s="17">
        <v>0</v>
      </c>
      <c r="F19" s="17">
        <v>0</v>
      </c>
      <c r="G19" s="32">
        <v>0</v>
      </c>
      <c r="H19" s="17" t="s">
        <v>187</v>
      </c>
    </row>
    <row r="20" spans="1:8" x14ac:dyDescent="0.2">
      <c r="A20" s="29" t="s">
        <v>50</v>
      </c>
      <c r="B20" s="29" t="s">
        <v>68</v>
      </c>
      <c r="C20" s="18" t="s">
        <v>187</v>
      </c>
      <c r="D20" s="17">
        <v>1</v>
      </c>
      <c r="E20" s="17">
        <v>0</v>
      </c>
      <c r="F20" s="17">
        <v>0</v>
      </c>
      <c r="G20" s="33">
        <v>0</v>
      </c>
      <c r="H20" s="17" t="s">
        <v>187</v>
      </c>
    </row>
    <row r="21" spans="1:8" x14ac:dyDescent="0.2">
      <c r="A21" s="29" t="s">
        <v>50</v>
      </c>
      <c r="B21" s="29" t="s">
        <v>69</v>
      </c>
      <c r="C21" s="18" t="s">
        <v>187</v>
      </c>
      <c r="D21" s="17">
        <v>1</v>
      </c>
      <c r="E21" s="17">
        <v>0</v>
      </c>
      <c r="F21" s="17">
        <v>0</v>
      </c>
      <c r="G21" s="33">
        <v>0</v>
      </c>
      <c r="H21" s="17" t="s">
        <v>187</v>
      </c>
    </row>
    <row r="22" spans="1:8" x14ac:dyDescent="0.2">
      <c r="A22" s="29" t="s">
        <v>52</v>
      </c>
      <c r="B22" s="29" t="s">
        <v>70</v>
      </c>
      <c r="C22" s="18" t="s">
        <v>187</v>
      </c>
      <c r="D22" s="17">
        <v>0</v>
      </c>
      <c r="E22" s="17">
        <v>0</v>
      </c>
      <c r="F22" s="17">
        <v>1</v>
      </c>
      <c r="G22" s="32">
        <v>0</v>
      </c>
      <c r="H22" s="17" t="s">
        <v>187</v>
      </c>
    </row>
    <row r="23" spans="1:8" x14ac:dyDescent="0.2">
      <c r="A23" s="29" t="s">
        <v>52</v>
      </c>
      <c r="B23" s="29" t="s">
        <v>71</v>
      </c>
      <c r="C23" s="18" t="s">
        <v>187</v>
      </c>
      <c r="D23" s="17">
        <v>0</v>
      </c>
      <c r="E23" s="17">
        <v>1</v>
      </c>
      <c r="F23" s="31" t="s">
        <v>187</v>
      </c>
      <c r="G23" s="32">
        <v>0</v>
      </c>
      <c r="H23" s="31" t="s">
        <v>187</v>
      </c>
    </row>
    <row r="24" spans="1:8" x14ac:dyDescent="0.2">
      <c r="A24" s="29" t="s">
        <v>52</v>
      </c>
      <c r="B24" s="29" t="s">
        <v>72</v>
      </c>
      <c r="C24" s="18" t="s">
        <v>187</v>
      </c>
      <c r="D24" s="17">
        <v>0</v>
      </c>
      <c r="E24" s="17">
        <v>1</v>
      </c>
      <c r="F24" s="31" t="s">
        <v>187</v>
      </c>
      <c r="G24" s="32">
        <v>0</v>
      </c>
      <c r="H24" s="31" t="s">
        <v>187</v>
      </c>
    </row>
    <row r="25" spans="1:8" x14ac:dyDescent="0.2">
      <c r="A25" s="29" t="s">
        <v>52</v>
      </c>
      <c r="B25" s="29" t="s">
        <v>73</v>
      </c>
      <c r="C25" s="18" t="s">
        <v>187</v>
      </c>
      <c r="D25" s="17">
        <v>1</v>
      </c>
      <c r="E25" s="39" t="s">
        <v>187</v>
      </c>
      <c r="F25" s="31" t="s">
        <v>187</v>
      </c>
      <c r="G25" s="32">
        <v>0</v>
      </c>
      <c r="H25" s="31" t="s">
        <v>187</v>
      </c>
    </row>
    <row r="26" spans="1:8" x14ac:dyDescent="0.2">
      <c r="A26" s="29" t="s">
        <v>52</v>
      </c>
      <c r="B26" s="29" t="s">
        <v>74</v>
      </c>
      <c r="C26" s="17">
        <v>1</v>
      </c>
      <c r="D26" s="17">
        <v>1</v>
      </c>
      <c r="E26" s="39" t="s">
        <v>187</v>
      </c>
      <c r="F26" s="31" t="s">
        <v>187</v>
      </c>
      <c r="G26" s="32">
        <v>1</v>
      </c>
      <c r="H26" s="31" t="s">
        <v>187</v>
      </c>
    </row>
    <row r="27" spans="1:8" x14ac:dyDescent="0.2">
      <c r="A27" s="29" t="s">
        <v>50</v>
      </c>
      <c r="B27" s="29" t="s">
        <v>75</v>
      </c>
      <c r="C27" s="17">
        <v>1</v>
      </c>
      <c r="D27" s="17">
        <v>0</v>
      </c>
      <c r="E27" s="39" t="s">
        <v>187</v>
      </c>
      <c r="F27" s="31" t="s">
        <v>187</v>
      </c>
      <c r="G27" s="32">
        <v>0</v>
      </c>
      <c r="H27" s="31" t="s">
        <v>187</v>
      </c>
    </row>
    <row r="28" spans="1:8" x14ac:dyDescent="0.2">
      <c r="A28" s="29" t="s">
        <v>50</v>
      </c>
      <c r="B28" s="29" t="s">
        <v>76</v>
      </c>
      <c r="C28" s="17">
        <v>1</v>
      </c>
      <c r="D28" s="17">
        <v>0</v>
      </c>
      <c r="E28" s="39" t="s">
        <v>187</v>
      </c>
      <c r="F28" s="31" t="s">
        <v>187</v>
      </c>
      <c r="G28" s="32">
        <v>0</v>
      </c>
      <c r="H28" s="31" t="s">
        <v>187</v>
      </c>
    </row>
    <row r="29" spans="1:8" x14ac:dyDescent="0.2">
      <c r="A29" s="29" t="s">
        <v>50</v>
      </c>
      <c r="B29" s="29" t="s">
        <v>77</v>
      </c>
      <c r="C29" s="17">
        <v>1</v>
      </c>
      <c r="D29" s="17">
        <v>0</v>
      </c>
      <c r="E29" s="39" t="s">
        <v>187</v>
      </c>
      <c r="F29" s="31" t="s">
        <v>187</v>
      </c>
      <c r="G29" s="32">
        <v>0</v>
      </c>
      <c r="H29" s="31" t="s">
        <v>187</v>
      </c>
    </row>
    <row r="30" spans="1:8" x14ac:dyDescent="0.2">
      <c r="A30" s="29" t="s">
        <v>50</v>
      </c>
      <c r="B30" s="29" t="s">
        <v>78</v>
      </c>
      <c r="C30" s="17">
        <v>0</v>
      </c>
      <c r="D30" s="17">
        <v>0</v>
      </c>
      <c r="E30" s="39" t="s">
        <v>187</v>
      </c>
      <c r="F30" s="31" t="s">
        <v>187</v>
      </c>
      <c r="G30" s="32" t="s">
        <v>187</v>
      </c>
      <c r="H30" s="31" t="s">
        <v>187</v>
      </c>
    </row>
    <row r="31" spans="1:8" x14ac:dyDescent="0.2">
      <c r="A31" s="29" t="s">
        <v>50</v>
      </c>
      <c r="B31" s="29" t="s">
        <v>79</v>
      </c>
      <c r="C31" s="17">
        <v>0</v>
      </c>
      <c r="D31" s="17">
        <v>1</v>
      </c>
      <c r="E31" s="17">
        <v>0</v>
      </c>
      <c r="F31" s="17">
        <v>0</v>
      </c>
      <c r="G31" s="33">
        <v>0</v>
      </c>
      <c r="H31" s="17" t="s">
        <v>187</v>
      </c>
    </row>
    <row r="32" spans="1:8" x14ac:dyDescent="0.2">
      <c r="A32" s="29" t="s">
        <v>50</v>
      </c>
      <c r="B32" s="29" t="s">
        <v>80</v>
      </c>
      <c r="C32" s="17">
        <v>1</v>
      </c>
      <c r="D32" s="17">
        <v>0</v>
      </c>
      <c r="E32" s="39" t="s">
        <v>187</v>
      </c>
      <c r="F32" s="31" t="s">
        <v>187</v>
      </c>
      <c r="G32" s="33">
        <v>0</v>
      </c>
      <c r="H32" s="31" t="s">
        <v>187</v>
      </c>
    </row>
    <row r="33" spans="1:8" x14ac:dyDescent="0.2">
      <c r="A33" s="29" t="s">
        <v>50</v>
      </c>
      <c r="B33" s="29" t="s">
        <v>81</v>
      </c>
      <c r="C33" s="17">
        <v>1</v>
      </c>
      <c r="D33" s="17">
        <v>0</v>
      </c>
      <c r="E33" s="39" t="s">
        <v>187</v>
      </c>
      <c r="F33" s="31" t="s">
        <v>187</v>
      </c>
      <c r="G33" s="33">
        <v>1</v>
      </c>
      <c r="H33" s="31" t="s">
        <v>187</v>
      </c>
    </row>
    <row r="34" spans="1:8" x14ac:dyDescent="0.2">
      <c r="A34" s="29" t="s">
        <v>52</v>
      </c>
      <c r="B34" s="29" t="s">
        <v>82</v>
      </c>
      <c r="C34" s="17">
        <v>1</v>
      </c>
      <c r="D34" s="17">
        <v>0</v>
      </c>
      <c r="E34" s="39" t="s">
        <v>187</v>
      </c>
      <c r="F34" s="31" t="s">
        <v>187</v>
      </c>
      <c r="G34" s="32">
        <v>0</v>
      </c>
      <c r="H34" s="31" t="s">
        <v>187</v>
      </c>
    </row>
    <row r="35" spans="1:8" x14ac:dyDescent="0.2">
      <c r="A35" s="29" t="s">
        <v>50</v>
      </c>
      <c r="B35" s="29" t="s">
        <v>83</v>
      </c>
      <c r="C35" s="17">
        <v>1</v>
      </c>
      <c r="D35" s="17">
        <v>1</v>
      </c>
      <c r="E35" s="17">
        <v>0</v>
      </c>
      <c r="F35" s="17">
        <v>0</v>
      </c>
      <c r="G35" s="33">
        <v>0</v>
      </c>
      <c r="H35" s="17" t="s">
        <v>187</v>
      </c>
    </row>
    <row r="36" spans="1:8" x14ac:dyDescent="0.2">
      <c r="A36" s="29" t="s">
        <v>52</v>
      </c>
      <c r="B36" s="29" t="s">
        <v>84</v>
      </c>
      <c r="C36" s="18" t="s">
        <v>187</v>
      </c>
      <c r="D36" s="17">
        <v>0</v>
      </c>
      <c r="E36" s="39" t="s">
        <v>187</v>
      </c>
      <c r="F36" s="31" t="s">
        <v>187</v>
      </c>
      <c r="G36" s="32" t="s">
        <v>187</v>
      </c>
      <c r="H36" s="31" t="s">
        <v>187</v>
      </c>
    </row>
    <row r="37" spans="1:8" x14ac:dyDescent="0.2">
      <c r="A37" s="29" t="s">
        <v>52</v>
      </c>
      <c r="B37" s="29" t="s">
        <v>85</v>
      </c>
      <c r="C37" s="18" t="s">
        <v>187</v>
      </c>
      <c r="D37" s="17">
        <v>0</v>
      </c>
      <c r="E37" s="39" t="s">
        <v>187</v>
      </c>
      <c r="F37" s="31" t="s">
        <v>187</v>
      </c>
      <c r="G37" s="32" t="s">
        <v>187</v>
      </c>
      <c r="H37" s="31" t="s">
        <v>187</v>
      </c>
    </row>
    <row r="38" spans="1:8" x14ac:dyDescent="0.2">
      <c r="A38" s="29" t="s">
        <v>50</v>
      </c>
      <c r="B38" s="29" t="s">
        <v>86</v>
      </c>
      <c r="C38" s="17">
        <v>1</v>
      </c>
      <c r="D38" s="17">
        <v>1</v>
      </c>
      <c r="E38" s="39" t="s">
        <v>187</v>
      </c>
      <c r="F38" s="31" t="s">
        <v>187</v>
      </c>
      <c r="G38" s="34" t="s">
        <v>187</v>
      </c>
      <c r="H38" s="31" t="s">
        <v>187</v>
      </c>
    </row>
    <row r="39" spans="1:8" x14ac:dyDescent="0.2">
      <c r="A39" s="29"/>
      <c r="B39" s="35" t="s">
        <v>87</v>
      </c>
      <c r="C39" s="36" t="s">
        <v>187</v>
      </c>
      <c r="D39" s="37" t="s">
        <v>187</v>
      </c>
      <c r="E39" s="37" t="s">
        <v>187</v>
      </c>
      <c r="F39" s="38" t="s">
        <v>187</v>
      </c>
      <c r="G39" s="32">
        <v>0</v>
      </c>
      <c r="H39" s="38" t="s">
        <v>187</v>
      </c>
    </row>
    <row r="40" spans="1:8" x14ac:dyDescent="0.2">
      <c r="A40" s="29"/>
      <c r="B40" s="35" t="s">
        <v>88</v>
      </c>
      <c r="C40" s="36" t="s">
        <v>187</v>
      </c>
      <c r="D40" s="37" t="s">
        <v>187</v>
      </c>
      <c r="E40" s="37" t="s">
        <v>187</v>
      </c>
      <c r="F40" s="38" t="s">
        <v>187</v>
      </c>
      <c r="G40" s="32">
        <v>0</v>
      </c>
      <c r="H40" s="38" t="s">
        <v>187</v>
      </c>
    </row>
    <row r="41" spans="1:8" x14ac:dyDescent="0.2">
      <c r="A41" s="29" t="s">
        <v>50</v>
      </c>
      <c r="B41" s="29" t="s">
        <v>89</v>
      </c>
      <c r="C41" s="17">
        <v>1</v>
      </c>
      <c r="D41" s="17">
        <v>1</v>
      </c>
      <c r="E41" s="39" t="s">
        <v>187</v>
      </c>
      <c r="F41" s="31" t="s">
        <v>187</v>
      </c>
      <c r="G41" s="33">
        <v>0</v>
      </c>
      <c r="H41" s="31" t="s">
        <v>187</v>
      </c>
    </row>
    <row r="42" spans="1:8" x14ac:dyDescent="0.2">
      <c r="A42" s="29" t="s">
        <v>50</v>
      </c>
      <c r="B42" s="29" t="s">
        <v>90</v>
      </c>
      <c r="C42" s="17">
        <v>1</v>
      </c>
      <c r="D42" s="17">
        <v>1</v>
      </c>
      <c r="E42" s="39" t="s">
        <v>187</v>
      </c>
      <c r="F42" s="31" t="s">
        <v>187</v>
      </c>
      <c r="G42" s="34" t="s">
        <v>187</v>
      </c>
      <c r="H42" s="31" t="s">
        <v>187</v>
      </c>
    </row>
    <row r="43" spans="1:8" x14ac:dyDescent="0.2">
      <c r="A43" s="29"/>
      <c r="B43" s="35" t="s">
        <v>91</v>
      </c>
      <c r="C43" s="36" t="s">
        <v>187</v>
      </c>
      <c r="D43" s="37" t="s">
        <v>187</v>
      </c>
      <c r="E43" s="37" t="s">
        <v>187</v>
      </c>
      <c r="F43" s="38" t="s">
        <v>187</v>
      </c>
      <c r="G43" s="33">
        <v>0</v>
      </c>
      <c r="H43" s="38" t="s">
        <v>187</v>
      </c>
    </row>
    <row r="44" spans="1:8" x14ac:dyDescent="0.2">
      <c r="A44" s="29"/>
      <c r="B44" s="35" t="s">
        <v>92</v>
      </c>
      <c r="C44" s="36" t="s">
        <v>187</v>
      </c>
      <c r="D44" s="37" t="s">
        <v>187</v>
      </c>
      <c r="E44" s="37" t="s">
        <v>187</v>
      </c>
      <c r="F44" s="38" t="s">
        <v>187</v>
      </c>
      <c r="G44" s="32">
        <v>1</v>
      </c>
      <c r="H44" s="38" t="s">
        <v>187</v>
      </c>
    </row>
    <row r="45" spans="1:8" x14ac:dyDescent="0.2">
      <c r="A45" s="29" t="s">
        <v>50</v>
      </c>
      <c r="B45" s="29" t="s">
        <v>93</v>
      </c>
      <c r="C45" s="18" t="s">
        <v>187</v>
      </c>
      <c r="D45" s="17">
        <v>0</v>
      </c>
      <c r="E45" s="39" t="s">
        <v>187</v>
      </c>
      <c r="F45" s="31" t="s">
        <v>187</v>
      </c>
      <c r="G45" s="32">
        <v>0</v>
      </c>
      <c r="H45" s="31" t="s">
        <v>187</v>
      </c>
    </row>
    <row r="46" spans="1:8" x14ac:dyDescent="0.2">
      <c r="A46" s="29" t="s">
        <v>52</v>
      </c>
      <c r="B46" s="29" t="s">
        <v>94</v>
      </c>
      <c r="C46" s="17">
        <v>1</v>
      </c>
      <c r="D46" s="17">
        <v>1</v>
      </c>
      <c r="E46" s="39" t="s">
        <v>187</v>
      </c>
      <c r="F46" s="31" t="s">
        <v>187</v>
      </c>
      <c r="G46" s="32">
        <v>0</v>
      </c>
      <c r="H46" s="31">
        <v>0</v>
      </c>
    </row>
    <row r="47" spans="1:8" x14ac:dyDescent="0.2">
      <c r="A47" s="29" t="s">
        <v>52</v>
      </c>
      <c r="B47" s="29" t="s">
        <v>95</v>
      </c>
      <c r="C47" s="17">
        <v>1</v>
      </c>
      <c r="D47" s="17">
        <v>1</v>
      </c>
      <c r="E47" s="39" t="s">
        <v>187</v>
      </c>
      <c r="F47" s="31" t="s">
        <v>187</v>
      </c>
      <c r="G47" s="32">
        <v>1</v>
      </c>
      <c r="H47" s="31">
        <v>0</v>
      </c>
    </row>
    <row r="48" spans="1:8" x14ac:dyDescent="0.2">
      <c r="A48" s="29" t="s">
        <v>52</v>
      </c>
      <c r="B48" s="29" t="s">
        <v>96</v>
      </c>
      <c r="C48" s="18" t="s">
        <v>187</v>
      </c>
      <c r="D48" s="17">
        <v>1</v>
      </c>
      <c r="E48" s="39" t="s">
        <v>187</v>
      </c>
      <c r="F48" s="31" t="s">
        <v>187</v>
      </c>
      <c r="G48" s="32">
        <v>1</v>
      </c>
      <c r="H48" s="31">
        <v>0</v>
      </c>
    </row>
    <row r="49" spans="1:8" x14ac:dyDescent="0.2">
      <c r="A49" s="29" t="s">
        <v>52</v>
      </c>
      <c r="B49" s="41" t="s">
        <v>97</v>
      </c>
      <c r="C49" s="17">
        <v>1</v>
      </c>
      <c r="D49" s="17">
        <v>1</v>
      </c>
      <c r="E49" s="39" t="s">
        <v>187</v>
      </c>
      <c r="F49" s="31" t="s">
        <v>187</v>
      </c>
      <c r="G49" s="32">
        <v>0</v>
      </c>
      <c r="H49" s="31">
        <v>0</v>
      </c>
    </row>
    <row r="50" spans="1:8" x14ac:dyDescent="0.2">
      <c r="A50" s="29" t="s">
        <v>52</v>
      </c>
      <c r="B50" s="41" t="s">
        <v>98</v>
      </c>
      <c r="C50" s="17">
        <v>1</v>
      </c>
      <c r="D50" s="17">
        <v>1</v>
      </c>
      <c r="E50" s="39" t="s">
        <v>187</v>
      </c>
      <c r="F50" s="31" t="s">
        <v>187</v>
      </c>
      <c r="G50" s="32">
        <v>0</v>
      </c>
      <c r="H50" s="31">
        <v>0</v>
      </c>
    </row>
    <row r="51" spans="1:8" x14ac:dyDescent="0.2">
      <c r="A51" s="29" t="s">
        <v>52</v>
      </c>
      <c r="B51" s="29" t="s">
        <v>99</v>
      </c>
      <c r="C51" s="18" t="s">
        <v>187</v>
      </c>
      <c r="D51" s="17">
        <v>0</v>
      </c>
      <c r="E51" s="39" t="s">
        <v>187</v>
      </c>
      <c r="F51" s="31" t="s">
        <v>187</v>
      </c>
      <c r="G51" s="32" t="s">
        <v>187</v>
      </c>
      <c r="H51" s="31" t="s">
        <v>187</v>
      </c>
    </row>
    <row r="52" spans="1:8" x14ac:dyDescent="0.2">
      <c r="A52" s="29" t="s">
        <v>50</v>
      </c>
      <c r="B52" s="29" t="s">
        <v>100</v>
      </c>
      <c r="C52" s="18" t="s">
        <v>187</v>
      </c>
      <c r="D52" s="17">
        <v>1</v>
      </c>
      <c r="E52" s="39" t="s">
        <v>187</v>
      </c>
      <c r="F52" s="31" t="s">
        <v>187</v>
      </c>
      <c r="G52" s="33">
        <v>0</v>
      </c>
      <c r="H52" s="31" t="s">
        <v>187</v>
      </c>
    </row>
    <row r="53" spans="1:8" x14ac:dyDescent="0.2">
      <c r="A53" s="29" t="s">
        <v>52</v>
      </c>
      <c r="B53" s="29" t="s">
        <v>101</v>
      </c>
      <c r="C53" s="18" t="s">
        <v>187</v>
      </c>
      <c r="D53" s="17">
        <v>0</v>
      </c>
      <c r="E53" s="39" t="s">
        <v>187</v>
      </c>
      <c r="F53" s="31" t="s">
        <v>187</v>
      </c>
      <c r="G53" s="32">
        <v>0</v>
      </c>
      <c r="H53" s="31" t="s">
        <v>187</v>
      </c>
    </row>
    <row r="54" spans="1:8" x14ac:dyDescent="0.2">
      <c r="A54" s="29" t="s">
        <v>50</v>
      </c>
      <c r="B54" s="29" t="s">
        <v>102</v>
      </c>
      <c r="C54" s="17">
        <v>1</v>
      </c>
      <c r="D54" s="17">
        <v>0</v>
      </c>
      <c r="E54" s="17">
        <v>0</v>
      </c>
      <c r="F54" s="31" t="s">
        <v>187</v>
      </c>
      <c r="G54" s="33">
        <v>0</v>
      </c>
      <c r="H54" s="31" t="s">
        <v>187</v>
      </c>
    </row>
    <row r="55" spans="1:8" x14ac:dyDescent="0.2">
      <c r="A55" s="29" t="s">
        <v>50</v>
      </c>
      <c r="B55" s="29" t="s">
        <v>103</v>
      </c>
      <c r="C55" s="17">
        <v>1</v>
      </c>
      <c r="D55" s="17">
        <v>1</v>
      </c>
      <c r="E55" s="39" t="s">
        <v>187</v>
      </c>
      <c r="F55" s="31" t="s">
        <v>187</v>
      </c>
      <c r="G55" s="34" t="s">
        <v>187</v>
      </c>
      <c r="H55" s="31" t="s">
        <v>187</v>
      </c>
    </row>
    <row r="56" spans="1:8" x14ac:dyDescent="0.2">
      <c r="A56" s="29"/>
      <c r="B56" s="35" t="s">
        <v>104</v>
      </c>
      <c r="C56" s="36" t="s">
        <v>187</v>
      </c>
      <c r="D56" s="37" t="s">
        <v>187</v>
      </c>
      <c r="E56" s="37" t="s">
        <v>187</v>
      </c>
      <c r="F56" s="38" t="s">
        <v>187</v>
      </c>
      <c r="G56" s="33">
        <v>0</v>
      </c>
      <c r="H56" s="38" t="s">
        <v>187</v>
      </c>
    </row>
    <row r="57" spans="1:8" x14ac:dyDescent="0.2">
      <c r="A57" s="29"/>
      <c r="B57" s="35" t="s">
        <v>105</v>
      </c>
      <c r="C57" s="36" t="s">
        <v>187</v>
      </c>
      <c r="D57" s="37" t="s">
        <v>187</v>
      </c>
      <c r="E57" s="37" t="s">
        <v>187</v>
      </c>
      <c r="F57" s="38" t="s">
        <v>187</v>
      </c>
      <c r="G57" s="33">
        <v>0</v>
      </c>
      <c r="H57" s="38" t="s">
        <v>187</v>
      </c>
    </row>
    <row r="58" spans="1:8" x14ac:dyDescent="0.2">
      <c r="A58" s="29" t="s">
        <v>50</v>
      </c>
      <c r="B58" s="29" t="s">
        <v>106</v>
      </c>
      <c r="C58" s="18">
        <v>1</v>
      </c>
      <c r="D58" s="18">
        <v>1</v>
      </c>
      <c r="E58" s="42" t="s">
        <v>187</v>
      </c>
      <c r="F58" s="43" t="s">
        <v>187</v>
      </c>
      <c r="G58" s="32">
        <v>0</v>
      </c>
      <c r="H58" s="31" t="s">
        <v>187</v>
      </c>
    </row>
    <row r="59" spans="1:8" x14ac:dyDescent="0.2">
      <c r="A59" s="29" t="s">
        <v>50</v>
      </c>
      <c r="B59" s="29" t="s">
        <v>107</v>
      </c>
      <c r="C59" s="17">
        <v>1</v>
      </c>
      <c r="D59" s="17">
        <v>1</v>
      </c>
      <c r="E59" s="39" t="s">
        <v>187</v>
      </c>
      <c r="F59" s="31" t="s">
        <v>187</v>
      </c>
      <c r="G59" s="33">
        <v>0</v>
      </c>
      <c r="H59" s="31" t="s">
        <v>187</v>
      </c>
    </row>
    <row r="60" spans="1:8" x14ac:dyDescent="0.2">
      <c r="A60" s="29" t="s">
        <v>52</v>
      </c>
      <c r="B60" s="29" t="s">
        <v>108</v>
      </c>
      <c r="C60" s="18" t="s">
        <v>187</v>
      </c>
      <c r="D60" s="17">
        <v>1</v>
      </c>
      <c r="E60" s="39" t="s">
        <v>187</v>
      </c>
      <c r="F60" s="31" t="s">
        <v>187</v>
      </c>
      <c r="G60" s="32">
        <v>0</v>
      </c>
      <c r="H60" s="31" t="s">
        <v>187</v>
      </c>
    </row>
    <row r="61" spans="1:8" x14ac:dyDescent="0.2">
      <c r="A61" s="29" t="s">
        <v>52</v>
      </c>
      <c r="B61" s="29" t="s">
        <v>109</v>
      </c>
      <c r="C61" s="17">
        <v>0</v>
      </c>
      <c r="D61" s="17">
        <v>0</v>
      </c>
      <c r="E61" s="39" t="s">
        <v>187</v>
      </c>
      <c r="F61" s="31" t="s">
        <v>187</v>
      </c>
      <c r="G61" s="32" t="s">
        <v>187</v>
      </c>
      <c r="H61" s="31" t="s">
        <v>187</v>
      </c>
    </row>
    <row r="62" spans="1:8" x14ac:dyDescent="0.2">
      <c r="A62" s="29" t="s">
        <v>52</v>
      </c>
      <c r="B62" s="29" t="s">
        <v>110</v>
      </c>
      <c r="C62" s="17">
        <v>0</v>
      </c>
      <c r="D62" s="17">
        <v>1</v>
      </c>
      <c r="E62" s="39" t="s">
        <v>187</v>
      </c>
      <c r="F62" s="31" t="s">
        <v>187</v>
      </c>
      <c r="G62" s="32">
        <v>1</v>
      </c>
      <c r="H62" s="31" t="s">
        <v>187</v>
      </c>
    </row>
    <row r="63" spans="1:8" x14ac:dyDescent="0.2">
      <c r="A63" s="29" t="s">
        <v>50</v>
      </c>
      <c r="B63" s="29" t="s">
        <v>111</v>
      </c>
      <c r="C63" s="17">
        <v>1</v>
      </c>
      <c r="D63" s="17">
        <v>1</v>
      </c>
      <c r="E63" s="39" t="s">
        <v>187</v>
      </c>
      <c r="F63" s="31" t="s">
        <v>187</v>
      </c>
      <c r="G63" s="33">
        <v>1</v>
      </c>
      <c r="H63" s="31" t="s">
        <v>187</v>
      </c>
    </row>
    <row r="64" spans="1:8" x14ac:dyDescent="0.2">
      <c r="A64" s="29" t="s">
        <v>50</v>
      </c>
      <c r="B64" s="29" t="s">
        <v>112</v>
      </c>
      <c r="C64" s="17">
        <v>1</v>
      </c>
      <c r="D64" s="17">
        <v>0</v>
      </c>
      <c r="E64" s="39" t="s">
        <v>187</v>
      </c>
      <c r="F64" s="31" t="s">
        <v>187</v>
      </c>
      <c r="G64" s="33">
        <v>0</v>
      </c>
      <c r="H64" s="31" t="s">
        <v>187</v>
      </c>
    </row>
    <row r="65" spans="1:8" x14ac:dyDescent="0.2">
      <c r="A65" s="29" t="s">
        <v>60</v>
      </c>
      <c r="B65" s="29" t="s">
        <v>113</v>
      </c>
      <c r="C65" s="17">
        <v>1</v>
      </c>
      <c r="D65" s="17">
        <v>0</v>
      </c>
      <c r="E65" s="39" t="s">
        <v>187</v>
      </c>
      <c r="F65" s="31" t="s">
        <v>187</v>
      </c>
      <c r="G65" s="32" t="s">
        <v>187</v>
      </c>
      <c r="H65" s="31" t="s">
        <v>187</v>
      </c>
    </row>
    <row r="66" spans="1:8" x14ac:dyDescent="0.2">
      <c r="A66" s="29" t="s">
        <v>50</v>
      </c>
      <c r="B66" s="29" t="s">
        <v>114</v>
      </c>
      <c r="C66" s="17">
        <v>1</v>
      </c>
      <c r="D66" s="17">
        <v>0</v>
      </c>
      <c r="E66" s="39" t="s">
        <v>187</v>
      </c>
      <c r="F66" s="31" t="s">
        <v>187</v>
      </c>
      <c r="G66" s="32" t="s">
        <v>187</v>
      </c>
      <c r="H66" s="31" t="s">
        <v>187</v>
      </c>
    </row>
    <row r="67" spans="1:8" x14ac:dyDescent="0.2">
      <c r="A67" s="29" t="s">
        <v>50</v>
      </c>
      <c r="B67" s="29" t="s">
        <v>115</v>
      </c>
      <c r="C67" s="17">
        <v>1</v>
      </c>
      <c r="D67" s="17">
        <v>1</v>
      </c>
      <c r="E67" s="39" t="s">
        <v>187</v>
      </c>
      <c r="F67" s="31" t="s">
        <v>187</v>
      </c>
      <c r="G67" s="32">
        <v>0</v>
      </c>
      <c r="H67" s="31" t="s">
        <v>187</v>
      </c>
    </row>
    <row r="68" spans="1:8" x14ac:dyDescent="0.2">
      <c r="A68" s="29" t="s">
        <v>50</v>
      </c>
      <c r="B68" s="29" t="s">
        <v>116</v>
      </c>
      <c r="C68" s="17">
        <v>0</v>
      </c>
      <c r="D68" s="17">
        <v>0</v>
      </c>
      <c r="E68" s="17">
        <v>0</v>
      </c>
      <c r="F68" s="17">
        <v>0</v>
      </c>
      <c r="G68" s="32">
        <v>0</v>
      </c>
      <c r="H68" s="17" t="s">
        <v>187</v>
      </c>
    </row>
    <row r="69" spans="1:8" x14ac:dyDescent="0.2">
      <c r="A69" s="29" t="s">
        <v>50</v>
      </c>
      <c r="B69" s="29" t="s">
        <v>117</v>
      </c>
      <c r="C69" s="17">
        <v>1</v>
      </c>
      <c r="D69" s="17">
        <v>1</v>
      </c>
      <c r="E69" s="17">
        <v>0</v>
      </c>
      <c r="F69" s="31" t="s">
        <v>187</v>
      </c>
      <c r="G69" s="34" t="s">
        <v>187</v>
      </c>
      <c r="H69" s="31" t="s">
        <v>187</v>
      </c>
    </row>
    <row r="70" spans="1:8" x14ac:dyDescent="0.2">
      <c r="A70" s="29"/>
      <c r="B70" s="35" t="s">
        <v>118</v>
      </c>
      <c r="C70" s="36" t="s">
        <v>187</v>
      </c>
      <c r="D70" s="37" t="s">
        <v>187</v>
      </c>
      <c r="E70" s="37" t="s">
        <v>187</v>
      </c>
      <c r="F70" s="38" t="s">
        <v>187</v>
      </c>
      <c r="G70" s="33">
        <v>0</v>
      </c>
      <c r="H70" s="38" t="s">
        <v>187</v>
      </c>
    </row>
    <row r="71" spans="1:8" x14ac:dyDescent="0.2">
      <c r="A71" s="29"/>
      <c r="B71" s="35" t="s">
        <v>119</v>
      </c>
      <c r="C71" s="36" t="s">
        <v>187</v>
      </c>
      <c r="D71" s="37" t="s">
        <v>187</v>
      </c>
      <c r="E71" s="37" t="s">
        <v>187</v>
      </c>
      <c r="F71" s="38" t="s">
        <v>187</v>
      </c>
      <c r="G71" s="33">
        <v>0</v>
      </c>
      <c r="H71" s="38" t="s">
        <v>187</v>
      </c>
    </row>
    <row r="72" spans="1:8" x14ac:dyDescent="0.2">
      <c r="A72" s="29"/>
      <c r="B72" s="35" t="s">
        <v>120</v>
      </c>
      <c r="C72" s="36" t="s">
        <v>187</v>
      </c>
      <c r="D72" s="37" t="s">
        <v>187</v>
      </c>
      <c r="E72" s="37" t="s">
        <v>187</v>
      </c>
      <c r="F72" s="38" t="s">
        <v>187</v>
      </c>
      <c r="G72" s="32">
        <v>1</v>
      </c>
      <c r="H72" s="38" t="s">
        <v>187</v>
      </c>
    </row>
    <row r="73" spans="1:8" x14ac:dyDescent="0.2">
      <c r="A73" s="29"/>
      <c r="B73" s="35" t="s">
        <v>121</v>
      </c>
      <c r="C73" s="36" t="s">
        <v>187</v>
      </c>
      <c r="D73" s="37" t="s">
        <v>187</v>
      </c>
      <c r="E73" s="37" t="s">
        <v>187</v>
      </c>
      <c r="F73" s="38" t="s">
        <v>187</v>
      </c>
      <c r="G73" s="33">
        <v>0</v>
      </c>
      <c r="H73" s="38" t="s">
        <v>187</v>
      </c>
    </row>
    <row r="74" spans="1:8" x14ac:dyDescent="0.2">
      <c r="A74" s="29"/>
      <c r="B74" s="35" t="s">
        <v>122</v>
      </c>
      <c r="C74" s="36" t="s">
        <v>187</v>
      </c>
      <c r="D74" s="37" t="s">
        <v>187</v>
      </c>
      <c r="E74" s="37" t="s">
        <v>187</v>
      </c>
      <c r="F74" s="38" t="s">
        <v>187</v>
      </c>
      <c r="G74" s="33">
        <v>0</v>
      </c>
      <c r="H74" s="38" t="s">
        <v>187</v>
      </c>
    </row>
    <row r="75" spans="1:8" x14ac:dyDescent="0.2">
      <c r="A75" s="29"/>
      <c r="B75" s="35" t="s">
        <v>123</v>
      </c>
      <c r="C75" s="36" t="s">
        <v>187</v>
      </c>
      <c r="D75" s="37" t="s">
        <v>187</v>
      </c>
      <c r="E75" s="37" t="s">
        <v>187</v>
      </c>
      <c r="F75" s="38" t="s">
        <v>187</v>
      </c>
      <c r="G75" s="32">
        <v>1</v>
      </c>
      <c r="H75" s="38" t="s">
        <v>187</v>
      </c>
    </row>
    <row r="76" spans="1:8" x14ac:dyDescent="0.2">
      <c r="A76" s="29" t="s">
        <v>50</v>
      </c>
      <c r="B76" s="29" t="s">
        <v>124</v>
      </c>
      <c r="C76" s="17">
        <v>1</v>
      </c>
      <c r="D76" s="17">
        <v>0</v>
      </c>
      <c r="E76" s="39" t="s">
        <v>187</v>
      </c>
      <c r="F76" s="31" t="s">
        <v>187</v>
      </c>
      <c r="G76" s="33">
        <v>0</v>
      </c>
      <c r="H76" s="31" t="s">
        <v>187</v>
      </c>
    </row>
    <row r="77" spans="1:8" x14ac:dyDescent="0.2">
      <c r="A77" s="29" t="s">
        <v>50</v>
      </c>
      <c r="B77" s="29" t="s">
        <v>125</v>
      </c>
      <c r="C77" s="17">
        <v>1</v>
      </c>
      <c r="D77" s="17">
        <v>0</v>
      </c>
      <c r="E77" s="39" t="s">
        <v>187</v>
      </c>
      <c r="F77" s="31" t="s">
        <v>187</v>
      </c>
      <c r="G77" s="33">
        <v>0</v>
      </c>
      <c r="H77" s="31" t="s">
        <v>187</v>
      </c>
    </row>
    <row r="78" spans="1:8" x14ac:dyDescent="0.2">
      <c r="A78" s="29" t="s">
        <v>52</v>
      </c>
      <c r="B78" s="29" t="s">
        <v>126</v>
      </c>
      <c r="C78" s="17">
        <v>1</v>
      </c>
      <c r="D78" s="17">
        <v>1</v>
      </c>
      <c r="E78" s="39" t="s">
        <v>187</v>
      </c>
      <c r="F78" s="31" t="s">
        <v>187</v>
      </c>
      <c r="G78" s="32">
        <v>0</v>
      </c>
      <c r="H78" s="31" t="s">
        <v>187</v>
      </c>
    </row>
    <row r="79" spans="1:8" x14ac:dyDescent="0.2">
      <c r="A79" s="29" t="s">
        <v>50</v>
      </c>
      <c r="B79" s="29" t="s">
        <v>127</v>
      </c>
      <c r="C79" s="18">
        <v>1</v>
      </c>
      <c r="D79" s="18">
        <v>1</v>
      </c>
      <c r="E79" s="42" t="s">
        <v>187</v>
      </c>
      <c r="F79" s="43" t="s">
        <v>187</v>
      </c>
      <c r="G79" s="32">
        <v>0</v>
      </c>
      <c r="H79" s="31" t="s">
        <v>187</v>
      </c>
    </row>
    <row r="80" spans="1:8" x14ac:dyDescent="0.2">
      <c r="A80" s="29" t="s">
        <v>52</v>
      </c>
      <c r="B80" s="29" t="s">
        <v>128</v>
      </c>
      <c r="C80" s="17">
        <v>0</v>
      </c>
      <c r="D80" s="17">
        <v>1</v>
      </c>
      <c r="E80" s="39" t="s">
        <v>187</v>
      </c>
      <c r="F80" s="31" t="s">
        <v>187</v>
      </c>
      <c r="G80" s="32" t="s">
        <v>187</v>
      </c>
      <c r="H80" s="31" t="s">
        <v>187</v>
      </c>
    </row>
    <row r="81" spans="1:8" x14ac:dyDescent="0.2">
      <c r="A81" s="29" t="s">
        <v>52</v>
      </c>
      <c r="B81" s="29" t="s">
        <v>129</v>
      </c>
      <c r="C81" s="17">
        <v>0</v>
      </c>
      <c r="D81" s="17">
        <v>1</v>
      </c>
      <c r="E81" s="39" t="s">
        <v>187</v>
      </c>
      <c r="F81" s="31" t="s">
        <v>187</v>
      </c>
      <c r="G81" s="32">
        <v>1</v>
      </c>
      <c r="H81" s="31" t="s">
        <v>187</v>
      </c>
    </row>
    <row r="82" spans="1:8" x14ac:dyDescent="0.2">
      <c r="A82" s="29" t="s">
        <v>50</v>
      </c>
      <c r="B82" s="29" t="s">
        <v>130</v>
      </c>
      <c r="C82" s="17">
        <v>1</v>
      </c>
      <c r="D82" s="17">
        <v>1</v>
      </c>
      <c r="E82" s="39" t="s">
        <v>187</v>
      </c>
      <c r="F82" s="31" t="s">
        <v>187</v>
      </c>
      <c r="G82" s="33">
        <v>0</v>
      </c>
      <c r="H82" s="31" t="s">
        <v>187</v>
      </c>
    </row>
    <row r="83" spans="1:8" x14ac:dyDescent="0.2">
      <c r="A83" s="29" t="s">
        <v>52</v>
      </c>
      <c r="B83" s="29" t="s">
        <v>131</v>
      </c>
      <c r="C83" s="17">
        <v>1</v>
      </c>
      <c r="D83" s="17">
        <v>1</v>
      </c>
      <c r="E83" s="39" t="s">
        <v>187</v>
      </c>
      <c r="F83" s="31" t="s">
        <v>187</v>
      </c>
      <c r="G83" s="32">
        <v>0</v>
      </c>
      <c r="H83" s="31" t="s">
        <v>187</v>
      </c>
    </row>
    <row r="84" spans="1:8" x14ac:dyDescent="0.2">
      <c r="A84" s="29" t="s">
        <v>50</v>
      </c>
      <c r="B84" s="29" t="s">
        <v>132</v>
      </c>
      <c r="C84" s="17">
        <v>0</v>
      </c>
      <c r="D84" s="17">
        <v>0</v>
      </c>
      <c r="E84" s="39" t="s">
        <v>187</v>
      </c>
      <c r="F84" s="31" t="s">
        <v>187</v>
      </c>
      <c r="G84" s="32" t="s">
        <v>187</v>
      </c>
      <c r="H84" s="31" t="s">
        <v>187</v>
      </c>
    </row>
    <row r="85" spans="1:8" x14ac:dyDescent="0.2">
      <c r="A85" s="29" t="s">
        <v>52</v>
      </c>
      <c r="B85" s="29" t="s">
        <v>133</v>
      </c>
      <c r="C85" s="17">
        <v>0</v>
      </c>
      <c r="D85" s="17">
        <v>0</v>
      </c>
      <c r="E85" s="39" t="s">
        <v>187</v>
      </c>
      <c r="F85" s="31" t="s">
        <v>187</v>
      </c>
      <c r="G85" s="32" t="s">
        <v>187</v>
      </c>
      <c r="H85" s="31" t="s">
        <v>187</v>
      </c>
    </row>
    <row r="86" spans="1:8" x14ac:dyDescent="0.2">
      <c r="A86" s="29" t="s">
        <v>50</v>
      </c>
      <c r="B86" s="29" t="s">
        <v>134</v>
      </c>
      <c r="C86" s="17">
        <v>0</v>
      </c>
      <c r="D86" s="17">
        <v>0</v>
      </c>
      <c r="E86" s="39" t="s">
        <v>187</v>
      </c>
      <c r="F86" s="31" t="s">
        <v>187</v>
      </c>
      <c r="G86" s="32" t="s">
        <v>187</v>
      </c>
      <c r="H86" s="31" t="s">
        <v>187</v>
      </c>
    </row>
    <row r="87" spans="1:8" x14ac:dyDescent="0.2">
      <c r="A87" s="29" t="s">
        <v>50</v>
      </c>
      <c r="B87" s="29" t="s">
        <v>135</v>
      </c>
      <c r="C87" s="17">
        <v>0</v>
      </c>
      <c r="D87" s="17">
        <v>1</v>
      </c>
      <c r="E87" s="17">
        <v>0</v>
      </c>
      <c r="F87" s="17">
        <v>0</v>
      </c>
      <c r="G87" s="32">
        <v>0</v>
      </c>
      <c r="H87" s="17" t="s">
        <v>187</v>
      </c>
    </row>
    <row r="88" spans="1:8" x14ac:dyDescent="0.2">
      <c r="A88" s="29" t="s">
        <v>52</v>
      </c>
      <c r="B88" s="29" t="s">
        <v>136</v>
      </c>
      <c r="C88" s="17">
        <v>1</v>
      </c>
      <c r="D88" s="17">
        <v>0</v>
      </c>
      <c r="E88" s="17">
        <v>0</v>
      </c>
      <c r="F88" s="17">
        <v>0</v>
      </c>
      <c r="G88" s="32">
        <v>0</v>
      </c>
      <c r="H88" s="17" t="s">
        <v>187</v>
      </c>
    </row>
    <row r="89" spans="1:8" x14ac:dyDescent="0.2">
      <c r="A89" s="29" t="s">
        <v>52</v>
      </c>
      <c r="B89" s="29" t="s">
        <v>137</v>
      </c>
      <c r="C89" s="17">
        <v>0</v>
      </c>
      <c r="D89" s="17">
        <v>0</v>
      </c>
      <c r="E89" s="39" t="s">
        <v>187</v>
      </c>
      <c r="F89" s="31" t="s">
        <v>187</v>
      </c>
      <c r="G89" s="32">
        <v>1</v>
      </c>
      <c r="H89" s="31" t="s">
        <v>187</v>
      </c>
    </row>
    <row r="90" spans="1:8" x14ac:dyDescent="0.2">
      <c r="A90" s="29" t="s">
        <v>50</v>
      </c>
      <c r="B90" s="29" t="s">
        <v>138</v>
      </c>
      <c r="C90" s="17">
        <v>1</v>
      </c>
      <c r="D90" s="17">
        <v>0</v>
      </c>
      <c r="E90" s="39" t="s">
        <v>187</v>
      </c>
      <c r="F90" s="31" t="s">
        <v>187</v>
      </c>
      <c r="G90" s="32">
        <v>0</v>
      </c>
      <c r="H90" s="31" t="s">
        <v>187</v>
      </c>
    </row>
    <row r="91" spans="1:8" x14ac:dyDescent="0.2">
      <c r="A91" s="29" t="s">
        <v>50</v>
      </c>
      <c r="B91" s="29" t="s">
        <v>139</v>
      </c>
      <c r="C91" s="44">
        <v>0</v>
      </c>
      <c r="D91" s="44">
        <v>0</v>
      </c>
      <c r="E91" s="39" t="s">
        <v>187</v>
      </c>
      <c r="F91" s="31" t="s">
        <v>187</v>
      </c>
      <c r="G91" s="32">
        <v>0</v>
      </c>
      <c r="H91" s="31" t="s">
        <v>187</v>
      </c>
    </row>
    <row r="92" spans="1:8" x14ac:dyDescent="0.2">
      <c r="A92" s="29" t="s">
        <v>50</v>
      </c>
      <c r="B92" s="29" t="s">
        <v>140</v>
      </c>
      <c r="C92" s="44">
        <v>0</v>
      </c>
      <c r="D92" s="44">
        <v>0</v>
      </c>
      <c r="E92" s="39" t="s">
        <v>187</v>
      </c>
      <c r="F92" s="31" t="s">
        <v>187</v>
      </c>
      <c r="G92" s="32">
        <v>0</v>
      </c>
      <c r="H92" s="31" t="s">
        <v>187</v>
      </c>
    </row>
    <row r="93" spans="1:8" x14ac:dyDescent="0.2">
      <c r="A93" s="29" t="s">
        <v>40</v>
      </c>
      <c r="B93" s="30" t="s">
        <v>141</v>
      </c>
      <c r="C93" s="17">
        <v>1</v>
      </c>
      <c r="D93" s="17">
        <v>1</v>
      </c>
      <c r="E93" s="39" t="s">
        <v>187</v>
      </c>
      <c r="F93" s="31" t="s">
        <v>187</v>
      </c>
      <c r="G93" s="32">
        <v>0</v>
      </c>
      <c r="H93" s="31">
        <v>1</v>
      </c>
    </row>
    <row r="94" spans="1:8" x14ac:dyDescent="0.2">
      <c r="A94" s="29" t="s">
        <v>50</v>
      </c>
      <c r="B94" s="29" t="s">
        <v>142</v>
      </c>
      <c r="C94" s="17">
        <v>1</v>
      </c>
      <c r="D94" s="17">
        <v>1</v>
      </c>
      <c r="E94" s="39" t="s">
        <v>187</v>
      </c>
      <c r="F94" s="31" t="s">
        <v>187</v>
      </c>
      <c r="G94" s="32">
        <v>0</v>
      </c>
      <c r="H94" s="31" t="s">
        <v>187</v>
      </c>
    </row>
    <row r="95" spans="1:8" x14ac:dyDescent="0.2">
      <c r="A95" s="29" t="s">
        <v>52</v>
      </c>
      <c r="B95" s="29" t="s">
        <v>143</v>
      </c>
      <c r="C95" s="17">
        <v>1</v>
      </c>
      <c r="D95" s="17">
        <v>0</v>
      </c>
      <c r="E95" s="39" t="s">
        <v>187</v>
      </c>
      <c r="F95" s="31" t="s">
        <v>187</v>
      </c>
      <c r="G95" s="32">
        <v>1</v>
      </c>
      <c r="H95" s="31" t="s">
        <v>187</v>
      </c>
    </row>
    <row r="96" spans="1:8" x14ac:dyDescent="0.2">
      <c r="A96" s="29" t="s">
        <v>50</v>
      </c>
      <c r="B96" s="29" t="s">
        <v>144</v>
      </c>
      <c r="C96" s="17">
        <v>0</v>
      </c>
      <c r="D96" s="17">
        <v>0</v>
      </c>
      <c r="E96" s="39" t="s">
        <v>187</v>
      </c>
      <c r="F96" s="31" t="s">
        <v>187</v>
      </c>
      <c r="G96" s="33">
        <v>0</v>
      </c>
      <c r="H96" s="31" t="s">
        <v>187</v>
      </c>
    </row>
    <row r="97" spans="1:8" x14ac:dyDescent="0.2">
      <c r="A97" s="29" t="s">
        <v>52</v>
      </c>
      <c r="B97" s="29" t="s">
        <v>145</v>
      </c>
      <c r="C97" s="17">
        <v>0</v>
      </c>
      <c r="D97" s="17">
        <v>1</v>
      </c>
      <c r="E97" s="17">
        <v>1</v>
      </c>
      <c r="F97" s="17">
        <v>0</v>
      </c>
      <c r="G97" s="32">
        <v>0</v>
      </c>
      <c r="H97" s="17" t="s">
        <v>187</v>
      </c>
    </row>
    <row r="98" spans="1:8" x14ac:dyDescent="0.2">
      <c r="A98" s="29" t="s">
        <v>52</v>
      </c>
      <c r="B98" s="29" t="s">
        <v>146</v>
      </c>
      <c r="C98" s="17">
        <v>1</v>
      </c>
      <c r="D98" s="17">
        <v>1</v>
      </c>
      <c r="E98" s="39" t="s">
        <v>187</v>
      </c>
      <c r="F98" s="31" t="s">
        <v>187</v>
      </c>
      <c r="G98" s="32">
        <v>1</v>
      </c>
      <c r="H98" s="31" t="s">
        <v>187</v>
      </c>
    </row>
    <row r="99" spans="1:8" x14ac:dyDescent="0.2">
      <c r="A99" s="29" t="s">
        <v>52</v>
      </c>
      <c r="B99" s="29" t="s">
        <v>147</v>
      </c>
      <c r="C99" s="17">
        <v>1</v>
      </c>
      <c r="D99" s="17">
        <v>1</v>
      </c>
      <c r="E99" s="39" t="s">
        <v>187</v>
      </c>
      <c r="F99" s="31" t="s">
        <v>187</v>
      </c>
      <c r="G99" s="32">
        <v>1</v>
      </c>
      <c r="H99" s="31" t="s">
        <v>187</v>
      </c>
    </row>
    <row r="100" spans="1:8" x14ac:dyDescent="0.2">
      <c r="A100" s="29" t="s">
        <v>50</v>
      </c>
      <c r="B100" s="29" t="s">
        <v>148</v>
      </c>
      <c r="C100" s="17">
        <v>1</v>
      </c>
      <c r="D100" s="17">
        <v>1</v>
      </c>
      <c r="E100" s="39" t="s">
        <v>187</v>
      </c>
      <c r="F100" s="31" t="s">
        <v>187</v>
      </c>
      <c r="G100" s="34" t="s">
        <v>187</v>
      </c>
      <c r="H100" s="31" t="s">
        <v>187</v>
      </c>
    </row>
    <row r="101" spans="1:8" x14ac:dyDescent="0.2">
      <c r="A101" s="29"/>
      <c r="B101" s="35" t="s">
        <v>149</v>
      </c>
      <c r="C101" s="36" t="s">
        <v>187</v>
      </c>
      <c r="D101" s="37" t="s">
        <v>187</v>
      </c>
      <c r="E101" s="37" t="s">
        <v>187</v>
      </c>
      <c r="F101" s="38" t="s">
        <v>187</v>
      </c>
      <c r="G101" s="32">
        <v>0</v>
      </c>
      <c r="H101" s="38" t="s">
        <v>187</v>
      </c>
    </row>
    <row r="102" spans="1:8" x14ac:dyDescent="0.2">
      <c r="A102" s="29"/>
      <c r="B102" s="35" t="s">
        <v>150</v>
      </c>
      <c r="C102" s="36" t="s">
        <v>187</v>
      </c>
      <c r="D102" s="37" t="s">
        <v>187</v>
      </c>
      <c r="E102" s="37" t="s">
        <v>187</v>
      </c>
      <c r="F102" s="38" t="s">
        <v>187</v>
      </c>
      <c r="G102" s="32">
        <v>0</v>
      </c>
      <c r="H102" s="38" t="s">
        <v>187</v>
      </c>
    </row>
    <row r="103" spans="1:8" x14ac:dyDescent="0.2">
      <c r="A103" s="29" t="s">
        <v>52</v>
      </c>
      <c r="B103" s="29" t="s">
        <v>151</v>
      </c>
      <c r="C103" s="18" t="s">
        <v>187</v>
      </c>
      <c r="D103" s="17">
        <v>0</v>
      </c>
      <c r="E103" s="17">
        <v>0</v>
      </c>
      <c r="F103" s="31" t="s">
        <v>187</v>
      </c>
      <c r="G103" s="32" t="s">
        <v>187</v>
      </c>
      <c r="H103" s="31" t="s">
        <v>187</v>
      </c>
    </row>
    <row r="104" spans="1:8" x14ac:dyDescent="0.2">
      <c r="A104" s="29" t="s">
        <v>50</v>
      </c>
      <c r="B104" s="29" t="s">
        <v>152</v>
      </c>
      <c r="C104" s="17">
        <v>0</v>
      </c>
      <c r="D104" s="17">
        <v>1</v>
      </c>
      <c r="E104" s="17">
        <v>1</v>
      </c>
      <c r="F104" s="31" t="s">
        <v>187</v>
      </c>
      <c r="G104" s="33">
        <v>0</v>
      </c>
      <c r="H104" s="31" t="s">
        <v>187</v>
      </c>
    </row>
    <row r="105" spans="1:8" x14ac:dyDescent="0.2">
      <c r="A105" s="29" t="s">
        <v>50</v>
      </c>
      <c r="B105" s="29" t="s">
        <v>153</v>
      </c>
      <c r="C105" s="17">
        <v>1</v>
      </c>
      <c r="D105" s="17">
        <v>1</v>
      </c>
      <c r="E105" s="17">
        <v>0</v>
      </c>
      <c r="F105" s="31" t="s">
        <v>187</v>
      </c>
      <c r="G105" s="33">
        <v>0</v>
      </c>
      <c r="H105" s="31" t="s">
        <v>187</v>
      </c>
    </row>
    <row r="106" spans="1:8" x14ac:dyDescent="0.2">
      <c r="A106" s="29" t="s">
        <v>50</v>
      </c>
      <c r="B106" s="29" t="s">
        <v>154</v>
      </c>
      <c r="C106" s="18" t="s">
        <v>187</v>
      </c>
      <c r="D106" s="17">
        <v>1</v>
      </c>
      <c r="E106" s="39" t="s">
        <v>187</v>
      </c>
      <c r="F106" s="31" t="s">
        <v>187</v>
      </c>
      <c r="G106" s="34" t="s">
        <v>187</v>
      </c>
      <c r="H106" s="31" t="s">
        <v>187</v>
      </c>
    </row>
    <row r="107" spans="1:8" x14ac:dyDescent="0.2">
      <c r="A107" s="29"/>
      <c r="B107" s="35" t="s">
        <v>155</v>
      </c>
      <c r="C107" s="36" t="s">
        <v>187</v>
      </c>
      <c r="D107" s="45" t="s">
        <v>187</v>
      </c>
      <c r="E107" s="37" t="s">
        <v>187</v>
      </c>
      <c r="F107" s="38" t="s">
        <v>187</v>
      </c>
      <c r="G107" s="33">
        <v>0</v>
      </c>
      <c r="H107" s="38" t="s">
        <v>187</v>
      </c>
    </row>
    <row r="108" spans="1:8" x14ac:dyDescent="0.2">
      <c r="A108" s="29"/>
      <c r="B108" s="35" t="s">
        <v>156</v>
      </c>
      <c r="C108" s="36" t="s">
        <v>187</v>
      </c>
      <c r="D108" s="37" t="s">
        <v>187</v>
      </c>
      <c r="E108" s="37" t="s">
        <v>187</v>
      </c>
      <c r="F108" s="38" t="s">
        <v>187</v>
      </c>
      <c r="G108" s="33">
        <v>0</v>
      </c>
      <c r="H108" s="38" t="s">
        <v>187</v>
      </c>
    </row>
    <row r="109" spans="1:8" x14ac:dyDescent="0.2">
      <c r="A109" s="29" t="s">
        <v>52</v>
      </c>
      <c r="B109" s="29" t="s">
        <v>157</v>
      </c>
      <c r="C109" s="18" t="s">
        <v>187</v>
      </c>
      <c r="D109" s="17">
        <v>0</v>
      </c>
      <c r="E109" s="39" t="s">
        <v>187</v>
      </c>
      <c r="F109" s="31" t="s">
        <v>187</v>
      </c>
      <c r="G109" s="32">
        <v>0</v>
      </c>
      <c r="H109" s="31" t="s">
        <v>187</v>
      </c>
    </row>
    <row r="110" spans="1:8" x14ac:dyDescent="0.2">
      <c r="A110" s="29" t="s">
        <v>52</v>
      </c>
      <c r="B110" s="29" t="s">
        <v>158</v>
      </c>
      <c r="C110" s="18" t="s">
        <v>187</v>
      </c>
      <c r="D110" s="17">
        <v>0</v>
      </c>
      <c r="E110" s="46" t="s">
        <v>187</v>
      </c>
      <c r="F110" s="46" t="s">
        <v>187</v>
      </c>
      <c r="G110" s="32" t="s">
        <v>187</v>
      </c>
      <c r="H110" s="31" t="s">
        <v>187</v>
      </c>
    </row>
    <row r="111" spans="1:8" x14ac:dyDescent="0.2">
      <c r="A111" s="29" t="s">
        <v>50</v>
      </c>
      <c r="B111" s="29" t="s">
        <v>159</v>
      </c>
      <c r="C111" s="43">
        <v>1</v>
      </c>
      <c r="D111" s="43">
        <v>0</v>
      </c>
      <c r="E111" s="46" t="s">
        <v>187</v>
      </c>
      <c r="F111" s="46" t="s">
        <v>187</v>
      </c>
      <c r="G111" s="32">
        <v>1</v>
      </c>
      <c r="H111" s="43" t="s">
        <v>187</v>
      </c>
    </row>
    <row r="112" spans="1:8" x14ac:dyDescent="0.2">
      <c r="A112" s="29" t="s">
        <v>50</v>
      </c>
      <c r="B112" s="29" t="s">
        <v>160</v>
      </c>
      <c r="C112" s="18">
        <v>0</v>
      </c>
      <c r="D112" s="18">
        <v>0</v>
      </c>
      <c r="E112" s="39" t="s">
        <v>187</v>
      </c>
      <c r="F112" s="31" t="s">
        <v>187</v>
      </c>
      <c r="G112" s="32">
        <v>0</v>
      </c>
      <c r="H112" s="31" t="s">
        <v>187</v>
      </c>
    </row>
    <row r="113" spans="1:8" x14ac:dyDescent="0.2">
      <c r="A113" s="29" t="s">
        <v>50</v>
      </c>
      <c r="B113" s="29" t="s">
        <v>161</v>
      </c>
      <c r="C113" s="17">
        <v>0</v>
      </c>
      <c r="D113" s="17">
        <v>1</v>
      </c>
      <c r="E113" s="39" t="s">
        <v>187</v>
      </c>
      <c r="F113" s="31" t="s">
        <v>187</v>
      </c>
      <c r="G113" s="33">
        <v>0</v>
      </c>
      <c r="H113" s="31" t="s">
        <v>187</v>
      </c>
    </row>
    <row r="114" spans="1:8" x14ac:dyDescent="0.2">
      <c r="A114" s="29" t="s">
        <v>52</v>
      </c>
      <c r="B114" s="29" t="s">
        <v>162</v>
      </c>
      <c r="C114" s="17">
        <v>0</v>
      </c>
      <c r="D114" s="17">
        <v>0</v>
      </c>
      <c r="E114" s="39" t="s">
        <v>187</v>
      </c>
      <c r="F114" s="31" t="s">
        <v>187</v>
      </c>
      <c r="G114" s="32">
        <v>0</v>
      </c>
      <c r="H114" s="31" t="s">
        <v>187</v>
      </c>
    </row>
    <row r="115" spans="1:8" x14ac:dyDescent="0.2">
      <c r="A115" s="29" t="s">
        <v>52</v>
      </c>
      <c r="B115" s="29" t="s">
        <v>163</v>
      </c>
      <c r="C115" s="18" t="s">
        <v>187</v>
      </c>
      <c r="D115" s="17">
        <v>0</v>
      </c>
      <c r="E115" s="17">
        <v>1</v>
      </c>
      <c r="F115" s="31" t="s">
        <v>187</v>
      </c>
      <c r="G115" s="32">
        <v>0</v>
      </c>
      <c r="H115" s="31" t="s">
        <v>187</v>
      </c>
    </row>
    <row r="116" spans="1:8" x14ac:dyDescent="0.2">
      <c r="C116" s="47" t="s">
        <v>37</v>
      </c>
      <c r="D116" s="48" t="s">
        <v>38</v>
      </c>
      <c r="E116" s="49" t="s">
        <v>39</v>
      </c>
      <c r="F116" s="50" t="s">
        <v>40</v>
      </c>
      <c r="G116" s="51" t="s">
        <v>47</v>
      </c>
      <c r="H116" s="52" t="s">
        <v>48</v>
      </c>
    </row>
    <row r="117" spans="1:8" x14ac:dyDescent="0.2">
      <c r="B117" s="30" t="s">
        <v>164</v>
      </c>
      <c r="C117" s="53">
        <f>SUM(C4:C115)</f>
        <v>51</v>
      </c>
      <c r="D117" s="53">
        <f t="shared" ref="D117:G117" si="0">SUM(D4:D115)</f>
        <v>48</v>
      </c>
      <c r="E117" s="53">
        <f t="shared" si="0"/>
        <v>5</v>
      </c>
      <c r="F117" s="53">
        <f t="shared" si="0"/>
        <v>1</v>
      </c>
      <c r="G117" s="53">
        <f t="shared" si="0"/>
        <v>19</v>
      </c>
      <c r="H117" s="53">
        <f>SUM(H4:H115)</f>
        <v>2</v>
      </c>
    </row>
    <row r="119" spans="1:8" x14ac:dyDescent="0.2">
      <c r="B119" s="30" t="s">
        <v>165</v>
      </c>
      <c r="C119" s="53">
        <f>SUM(C117:H117)</f>
        <v>126</v>
      </c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K25" sqref="K25"/>
    </sheetView>
  </sheetViews>
  <sheetFormatPr baseColWidth="10" defaultColWidth="8.83203125" defaultRowHeight="15" x14ac:dyDescent="0.2"/>
  <cols>
    <col min="1" max="1" width="4.1640625" style="2" customWidth="1"/>
    <col min="2" max="2" width="7.5" style="2" customWidth="1"/>
    <col min="3" max="16384" width="8.83203125" style="2"/>
  </cols>
  <sheetData>
    <row r="1" spans="1:22" x14ac:dyDescent="0.2">
      <c r="A1" s="54" t="s">
        <v>166</v>
      </c>
    </row>
    <row r="3" spans="1:22" x14ac:dyDescent="0.2">
      <c r="B3" s="55" t="s">
        <v>167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x14ac:dyDescent="0.2">
      <c r="B5" s="55" t="s">
        <v>168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x14ac:dyDescent="0.2">
      <c r="B7" s="55" t="s">
        <v>169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2" x14ac:dyDescent="0.2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x14ac:dyDescent="0.2">
      <c r="B9" s="55" t="s">
        <v>170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2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22" x14ac:dyDescent="0.2">
      <c r="B11" s="55" t="s">
        <v>171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1:22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ht="16" x14ac:dyDescent="0.2">
      <c r="B13" s="56" t="s">
        <v>172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ht="16" x14ac:dyDescent="0.2">
      <c r="B14" s="57" t="s">
        <v>173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22" ht="16" x14ac:dyDescent="0.2">
      <c r="B15" s="57" t="s">
        <v>174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22" ht="16" x14ac:dyDescent="0.2">
      <c r="B16" s="57" t="s">
        <v>175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2:22" x14ac:dyDescent="0.2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spans="2:22" x14ac:dyDescent="0.2">
      <c r="B18" s="55" t="s">
        <v>176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2:22" x14ac:dyDescent="0.2">
      <c r="B19" s="58" t="s">
        <v>177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2:22" x14ac:dyDescent="0.2">
      <c r="B20" s="59" t="s">
        <v>178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2:22" x14ac:dyDescent="0.2">
      <c r="B21" s="58" t="s">
        <v>179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2:22" x14ac:dyDescent="0.2">
      <c r="B22" s="59" t="s">
        <v>180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2:22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2:22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MSN</vt:lpstr>
      <vt:lpstr>OW</vt:lpstr>
      <vt:lpstr>OW-CHLA</vt:lpstr>
      <vt:lpstr>DW</vt:lpstr>
      <vt:lpstr>DC</vt:lpstr>
      <vt:lpstr>SWBG</vt:lpstr>
      <vt:lpstr>Attainment by DU for Maps_2014</vt:lpstr>
      <vt:lpstr>notes</vt:lpstr>
    </vt:vector>
  </TitlesOfParts>
  <Company>U.S. 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lhernand</dc:creator>
  <cp:lastModifiedBy>Microsoft Office User</cp:lastModifiedBy>
  <dcterms:created xsi:type="dcterms:W3CDTF">2013-09-11T19:30:10Z</dcterms:created>
  <dcterms:modified xsi:type="dcterms:W3CDTF">2016-02-02T14:07:23Z</dcterms:modified>
</cp:coreProperties>
</file>