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70" windowHeight="1170"/>
  </bookViews>
  <sheets>
    <sheet name="Sheet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/>
</calcChain>
</file>

<file path=xl/sharedStrings.xml><?xml version="1.0" encoding="utf-8"?>
<sst xmlns="http://schemas.openxmlformats.org/spreadsheetml/2006/main" count="105" uniqueCount="92">
  <si>
    <t>Outcome</t>
  </si>
  <si>
    <t>Outcome GIT</t>
  </si>
  <si>
    <t>Project</t>
  </si>
  <si>
    <t>Proposer GIT</t>
  </si>
  <si>
    <t>Project ID</t>
  </si>
  <si>
    <t>Cost</t>
  </si>
  <si>
    <t>Funding Mech.</t>
  </si>
  <si>
    <t>Goal</t>
  </si>
  <si>
    <t>Sustainable Fisheries</t>
  </si>
  <si>
    <t>Blue Crab Abundance</t>
  </si>
  <si>
    <t>Blue Crab Management</t>
  </si>
  <si>
    <t>Oyster</t>
  </si>
  <si>
    <t>Forage Fish</t>
  </si>
  <si>
    <t>Fish Habitat</t>
  </si>
  <si>
    <t>Vital Habitats</t>
  </si>
  <si>
    <t>Wetlands</t>
  </si>
  <si>
    <t>Black Duck</t>
  </si>
  <si>
    <t>Stream Health</t>
  </si>
  <si>
    <t>Brook Trout</t>
  </si>
  <si>
    <t>Fish Passage</t>
  </si>
  <si>
    <t>SAV</t>
  </si>
  <si>
    <t>Forest Buffer</t>
  </si>
  <si>
    <t>Tree Canopy</t>
  </si>
  <si>
    <t>Water Quality</t>
  </si>
  <si>
    <t>2017 WIP Implementation</t>
  </si>
  <si>
    <t>2025 WIP</t>
  </si>
  <si>
    <t>Water Quality Standards</t>
  </si>
  <si>
    <t>Toxic Contaminants</t>
  </si>
  <si>
    <t>Research</t>
  </si>
  <si>
    <t>Policy and Prevention</t>
  </si>
  <si>
    <t>Healthy Watersheds</t>
  </si>
  <si>
    <t>Stewardship</t>
  </si>
  <si>
    <t>Citizen Stewardship</t>
  </si>
  <si>
    <t>Local Leadership</t>
  </si>
  <si>
    <t>Diversity</t>
  </si>
  <si>
    <t>Land Conservation</t>
  </si>
  <si>
    <t>Protected Lands</t>
  </si>
  <si>
    <t>Land Use Methods/Metrics</t>
  </si>
  <si>
    <t>Land Use Options Evaluation</t>
  </si>
  <si>
    <t>Public Access</t>
  </si>
  <si>
    <t>Site Development</t>
  </si>
  <si>
    <t>Environmental Literacy</t>
  </si>
  <si>
    <t>Student</t>
  </si>
  <si>
    <t>Sustainable Schools</t>
  </si>
  <si>
    <t>Literacy Planning</t>
  </si>
  <si>
    <t>Climate Resiliency</t>
  </si>
  <si>
    <t>Monitoring and Assessment</t>
  </si>
  <si>
    <t>Adaptation</t>
  </si>
  <si>
    <t>2/1</t>
  </si>
  <si>
    <t>STAR</t>
  </si>
  <si>
    <t>Blue crab allocation economic modeling and workshop</t>
  </si>
  <si>
    <t>Habitat/fisheries data and literature review plus shallow water survey development</t>
  </si>
  <si>
    <t>5</t>
  </si>
  <si>
    <t>1/2</t>
  </si>
  <si>
    <t>Leveraging local lessons / Development of a crowd sourced database as part of the Chesapeake Network to promote shared outreach and marketing case studies, results, and materials</t>
  </si>
  <si>
    <t>4/5</t>
  </si>
  <si>
    <t>Advancing WIPs and MS4s through voluntary actions on privately owned land: An assessment of opportunities, partnerships, and recommended policy and funding actions</t>
  </si>
  <si>
    <t>Create a baseline for inventory, tracking, and marketing local government financing strategies in support of WIPs and MS4s</t>
  </si>
  <si>
    <t>Develop a model for ongoing leadership training in watershed issues and solutions for local elected officials / The Chesapeake Bay Natural Resources Leadership Institute: Piloting a collaborative local leadership approach for meeting our Bay restoration goals</t>
  </si>
  <si>
    <t>5/6</t>
  </si>
  <si>
    <t>Indigenous cultural landscape mapping</t>
  </si>
  <si>
    <t>All Goals</t>
  </si>
  <si>
    <t>All Outcomes</t>
  </si>
  <si>
    <t>Facilitation and technical content development support for GIT development of management strategies</t>
  </si>
  <si>
    <t xml:space="preserve">Forage fish indicator/metric development </t>
  </si>
  <si>
    <t>Land conversion to development, tree cover, and riparian buffers / Updating the Resource Lands Assessment</t>
  </si>
  <si>
    <t>3/4</t>
  </si>
  <si>
    <t>Identification of additional healthy waters</t>
  </si>
  <si>
    <t>Metrics finalization and state implementation plans/Environmental literacy planning</t>
  </si>
  <si>
    <t>Development of baseline indicator of citizen stewardship</t>
  </si>
  <si>
    <t>1</t>
  </si>
  <si>
    <t>Accelerate wetland restoration in support of WIPs / GIT integration</t>
  </si>
  <si>
    <t>Landscape level demonstration project designed to test incentives for forestland retention through the TMDL model</t>
  </si>
  <si>
    <t>Public access site mobile application: providing the public the ability to locate a variety of public access sites</t>
  </si>
  <si>
    <t>Quantifying floodplain ecosystem services in the Chesapeake Bay watershed</t>
  </si>
  <si>
    <t>Survey of the blue crab peeler pot industry</t>
  </si>
  <si>
    <t>Striped bass health indicator development</t>
  </si>
  <si>
    <t>Funding Source</t>
  </si>
  <si>
    <t>Stream Health Outcome Baseline/Defining new Metric</t>
  </si>
  <si>
    <t>Black Duck Habitat Prioritization</t>
  </si>
  <si>
    <t xml:space="preserve">Brook trout monitoring support to EBTJV/Web-based Decision Tool Development  </t>
  </si>
  <si>
    <t>Lidos/Dec 2014/Recompete</t>
  </si>
  <si>
    <t>CBIGs/NOAA</t>
  </si>
  <si>
    <t>F&amp;WS</t>
  </si>
  <si>
    <t>CBRAP</t>
  </si>
  <si>
    <t>NFWF</t>
  </si>
  <si>
    <t>NFWF/TT in April 2015</t>
  </si>
  <si>
    <t>USGS</t>
  </si>
  <si>
    <t>NPS</t>
  </si>
  <si>
    <t>NOAA</t>
  </si>
  <si>
    <t>NOAA?</t>
  </si>
  <si>
    <t>NPS/NFWF</t>
  </si>
</sst>
</file>

<file path=xl/styles.xml><?xml version="1.0" encoding="utf-8"?>
<styleSheet xmlns="http://schemas.openxmlformats.org/spreadsheetml/2006/main">
  <numFmts count="1">
    <numFmt numFmtId="6" formatCode="&quot;$&quot;#,##0_);[Red]\(&quot;$&quot;#,##0\)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1" xfId="0" applyBorder="1"/>
    <xf numFmtId="0" fontId="0" fillId="3" borderId="1" xfId="0" applyFill="1" applyBorder="1" applyAlignment="1">
      <alignment vertical="top"/>
    </xf>
    <xf numFmtId="0" fontId="0" fillId="4" borderId="1" xfId="0" applyFill="1" applyBorder="1" applyAlignment="1">
      <alignment horizontal="right" vertical="top"/>
    </xf>
    <xf numFmtId="0" fontId="0" fillId="4" borderId="1" xfId="0" applyFill="1" applyBorder="1" applyAlignment="1">
      <alignment vertical="top"/>
    </xf>
    <xf numFmtId="0" fontId="0" fillId="4" borderId="1" xfId="0" applyFill="1" applyBorder="1" applyAlignment="1">
      <alignment vertical="top" wrapText="1"/>
    </xf>
    <xf numFmtId="6" fontId="0" fillId="4" borderId="1" xfId="0" applyNumberFormat="1" applyFill="1" applyBorder="1" applyAlignment="1">
      <alignment vertical="top"/>
    </xf>
    <xf numFmtId="49" fontId="0" fillId="4" borderId="1" xfId="0" applyNumberFormat="1" applyFill="1" applyBorder="1" applyAlignment="1">
      <alignment horizontal="right" vertical="top"/>
    </xf>
    <xf numFmtId="0" fontId="0" fillId="6" borderId="1" xfId="0" applyFill="1" applyBorder="1" applyAlignment="1">
      <alignment vertical="top"/>
    </xf>
    <xf numFmtId="0" fontId="0" fillId="7" borderId="1" xfId="0" applyFill="1" applyBorder="1" applyAlignment="1">
      <alignment horizontal="right" vertical="top"/>
    </xf>
    <xf numFmtId="0" fontId="0" fillId="7" borderId="1" xfId="0" applyFill="1" applyBorder="1" applyAlignment="1">
      <alignment vertical="top"/>
    </xf>
    <xf numFmtId="0" fontId="0" fillId="7" borderId="1" xfId="0" applyFill="1" applyBorder="1" applyAlignment="1">
      <alignment vertical="top" wrapText="1"/>
    </xf>
    <xf numFmtId="6" fontId="0" fillId="7" borderId="1" xfId="0" applyNumberFormat="1" applyFill="1" applyBorder="1" applyAlignment="1">
      <alignment vertical="top"/>
    </xf>
    <xf numFmtId="0" fontId="0" fillId="9" borderId="1" xfId="0" applyFill="1" applyBorder="1" applyAlignment="1">
      <alignment vertical="top"/>
    </xf>
    <xf numFmtId="0" fontId="0" fillId="10" borderId="1" xfId="0" applyFill="1" applyBorder="1" applyAlignment="1">
      <alignment horizontal="right" vertical="top"/>
    </xf>
    <xf numFmtId="0" fontId="0" fillId="10" borderId="1" xfId="0" applyFill="1" applyBorder="1" applyAlignment="1">
      <alignment vertical="top"/>
    </xf>
    <xf numFmtId="0" fontId="0" fillId="10" borderId="1" xfId="0" applyFill="1" applyBorder="1" applyAlignment="1">
      <alignment vertical="top" wrapText="1"/>
    </xf>
    <xf numFmtId="6" fontId="0" fillId="10" borderId="1" xfId="0" applyNumberFormat="1" applyFill="1" applyBorder="1" applyAlignment="1">
      <alignment vertical="top"/>
    </xf>
    <xf numFmtId="0" fontId="0" fillId="12" borderId="1" xfId="0" applyFill="1" applyBorder="1" applyAlignment="1">
      <alignment vertical="top"/>
    </xf>
    <xf numFmtId="0" fontId="0" fillId="13" borderId="1" xfId="0" applyFill="1" applyBorder="1" applyAlignment="1">
      <alignment horizontal="right" vertical="top"/>
    </xf>
    <xf numFmtId="0" fontId="0" fillId="13" borderId="1" xfId="0" applyFill="1" applyBorder="1" applyAlignment="1">
      <alignment vertical="top"/>
    </xf>
    <xf numFmtId="0" fontId="0" fillId="13" borderId="1" xfId="0" applyFill="1" applyBorder="1" applyAlignment="1">
      <alignment vertical="top" wrapText="1"/>
    </xf>
    <xf numFmtId="0" fontId="0" fillId="14" borderId="1" xfId="0" applyFill="1" applyBorder="1" applyAlignment="1">
      <alignment vertical="top"/>
    </xf>
    <xf numFmtId="0" fontId="0" fillId="15" borderId="1" xfId="0" applyFill="1" applyBorder="1" applyAlignment="1">
      <alignment vertical="top"/>
    </xf>
    <xf numFmtId="0" fontId="0" fillId="16" borderId="1" xfId="0" applyFill="1" applyBorder="1" applyAlignment="1">
      <alignment horizontal="right" vertical="top"/>
    </xf>
    <xf numFmtId="0" fontId="0" fillId="16" borderId="1" xfId="0" applyFill="1" applyBorder="1" applyAlignment="1">
      <alignment vertical="top"/>
    </xf>
    <xf numFmtId="6" fontId="0" fillId="16" borderId="1" xfId="0" applyNumberFormat="1" applyFill="1" applyBorder="1" applyAlignment="1">
      <alignment vertical="top"/>
    </xf>
    <xf numFmtId="0" fontId="0" fillId="18" borderId="1" xfId="0" applyFill="1" applyBorder="1" applyAlignment="1">
      <alignment vertical="top"/>
    </xf>
    <xf numFmtId="0" fontId="0" fillId="19" borderId="1" xfId="0" applyFill="1" applyBorder="1" applyAlignment="1">
      <alignment vertical="top"/>
    </xf>
    <xf numFmtId="0" fontId="0" fillId="19" borderId="1" xfId="0" applyFill="1" applyBorder="1" applyAlignment="1">
      <alignment vertical="top" wrapText="1"/>
    </xf>
    <xf numFmtId="49" fontId="0" fillId="19" borderId="1" xfId="0" applyNumberFormat="1" applyFill="1" applyBorder="1" applyAlignment="1">
      <alignment horizontal="right" vertical="top"/>
    </xf>
    <xf numFmtId="6" fontId="0" fillId="19" borderId="1" xfId="0" applyNumberFormat="1" applyFill="1" applyBorder="1" applyAlignment="1">
      <alignment vertical="top"/>
    </xf>
    <xf numFmtId="0" fontId="0" fillId="19" borderId="1" xfId="0" applyFill="1" applyBorder="1" applyAlignment="1">
      <alignment horizontal="right" vertical="top"/>
    </xf>
    <xf numFmtId="0" fontId="0" fillId="20" borderId="1" xfId="0" applyFill="1" applyBorder="1" applyAlignment="1">
      <alignment horizontal="left" vertical="top"/>
    </xf>
    <xf numFmtId="0" fontId="0" fillId="21" borderId="1" xfId="0" applyFill="1" applyBorder="1" applyAlignment="1">
      <alignment horizontal="left" vertical="top"/>
    </xf>
    <xf numFmtId="0" fontId="0" fillId="22" borderId="1" xfId="0" applyFill="1" applyBorder="1" applyAlignment="1">
      <alignment horizontal="right" vertical="top"/>
    </xf>
    <xf numFmtId="0" fontId="0" fillId="22" borderId="1" xfId="0" applyFill="1" applyBorder="1" applyAlignment="1">
      <alignment vertical="top" wrapText="1"/>
    </xf>
    <xf numFmtId="6" fontId="0" fillId="22" borderId="1" xfId="0" applyNumberFormat="1" applyFill="1" applyBorder="1" applyAlignment="1">
      <alignment horizontal="right" vertical="top"/>
    </xf>
    <xf numFmtId="0" fontId="0" fillId="19" borderId="1" xfId="0" applyFill="1" applyBorder="1"/>
    <xf numFmtId="0" fontId="0" fillId="19" borderId="1" xfId="0" applyFill="1" applyBorder="1" applyAlignment="1">
      <alignment wrapText="1"/>
    </xf>
    <xf numFmtId="0" fontId="0" fillId="4" borderId="1" xfId="0" applyFont="1" applyFill="1" applyBorder="1" applyAlignment="1">
      <alignment wrapText="1"/>
    </xf>
    <xf numFmtId="0" fontId="0" fillId="8" borderId="1" xfId="0" applyFill="1" applyBorder="1" applyAlignment="1">
      <alignment vertical="top"/>
    </xf>
    <xf numFmtId="0" fontId="0" fillId="16" borderId="1" xfId="0" applyFill="1" applyBorder="1" applyAlignment="1">
      <alignment vertical="top" wrapText="1"/>
    </xf>
    <xf numFmtId="0" fontId="0" fillId="24" borderId="1" xfId="0" applyFill="1" applyBorder="1" applyAlignment="1">
      <alignment vertical="top"/>
    </xf>
    <xf numFmtId="0" fontId="0" fillId="25" borderId="1" xfId="0" applyFill="1" applyBorder="1" applyAlignment="1">
      <alignment horizontal="right" vertical="top"/>
    </xf>
    <xf numFmtId="0" fontId="0" fillId="25" borderId="1" xfId="0" applyFill="1" applyBorder="1" applyAlignment="1">
      <alignment vertical="top"/>
    </xf>
    <xf numFmtId="0" fontId="0" fillId="25" borderId="1" xfId="0" applyFill="1" applyBorder="1" applyAlignment="1">
      <alignment vertical="top" wrapText="1"/>
    </xf>
    <xf numFmtId="6" fontId="0" fillId="0" borderId="0" xfId="0" applyNumberFormat="1"/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4" borderId="2" xfId="0" applyFill="1" applyBorder="1" applyAlignment="1">
      <alignment horizontal="right" vertical="top"/>
    </xf>
    <xf numFmtId="0" fontId="0" fillId="4" borderId="4" xfId="0" applyFill="1" applyBorder="1" applyAlignment="1">
      <alignment horizontal="right" vertical="top"/>
    </xf>
    <xf numFmtId="0" fontId="0" fillId="5" borderId="2" xfId="0" applyFill="1" applyBorder="1" applyAlignment="1">
      <alignment vertical="top"/>
    </xf>
    <xf numFmtId="0" fontId="0" fillId="5" borderId="3" xfId="0" applyFill="1" applyBorder="1" applyAlignment="1">
      <alignment vertical="top"/>
    </xf>
    <xf numFmtId="0" fontId="0" fillId="5" borderId="4" xfId="0" applyFill="1" applyBorder="1" applyAlignment="1">
      <alignment vertical="top"/>
    </xf>
    <xf numFmtId="0" fontId="0" fillId="11" borderId="2" xfId="0" applyFill="1" applyBorder="1" applyAlignment="1">
      <alignment vertical="top"/>
    </xf>
    <xf numFmtId="0" fontId="0" fillId="11" borderId="4" xfId="0" applyFill="1" applyBorder="1" applyAlignment="1">
      <alignment vertical="top"/>
    </xf>
    <xf numFmtId="0" fontId="0" fillId="18" borderId="2" xfId="0" applyFill="1" applyBorder="1" applyAlignment="1">
      <alignment vertical="top"/>
    </xf>
    <xf numFmtId="0" fontId="0" fillId="18" borderId="4" xfId="0" applyFill="1" applyBorder="1" applyAlignment="1">
      <alignment vertical="top"/>
    </xf>
    <xf numFmtId="0" fontId="0" fillId="19" borderId="2" xfId="0" applyFill="1" applyBorder="1" applyAlignment="1">
      <alignment horizontal="right" vertical="top"/>
    </xf>
    <xf numFmtId="0" fontId="0" fillId="19" borderId="4" xfId="0" applyFill="1" applyBorder="1" applyAlignment="1">
      <alignment horizontal="right" vertical="top"/>
    </xf>
    <xf numFmtId="0" fontId="0" fillId="2" borderId="2" xfId="0" applyFill="1" applyBorder="1" applyAlignment="1">
      <alignment vertical="top"/>
    </xf>
    <xf numFmtId="0" fontId="0" fillId="2" borderId="3" xfId="0" applyFill="1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3" borderId="2" xfId="0" applyFill="1" applyBorder="1" applyAlignment="1">
      <alignment vertical="top"/>
    </xf>
    <xf numFmtId="0" fontId="0" fillId="3" borderId="4" xfId="0" applyFill="1" applyBorder="1" applyAlignment="1">
      <alignment vertical="top"/>
    </xf>
    <xf numFmtId="49" fontId="0" fillId="4" borderId="2" xfId="0" applyNumberFormat="1" applyFill="1" applyBorder="1" applyAlignment="1">
      <alignment horizontal="right" vertical="top"/>
    </xf>
    <xf numFmtId="0" fontId="0" fillId="17" borderId="2" xfId="0" applyFill="1" applyBorder="1" applyAlignment="1">
      <alignment vertical="top"/>
    </xf>
    <xf numFmtId="0" fontId="0" fillId="17" borderId="3" xfId="0" applyFill="1" applyBorder="1" applyAlignment="1">
      <alignment vertical="top"/>
    </xf>
    <xf numFmtId="0" fontId="0" fillId="17" borderId="4" xfId="0" applyFill="1" applyBorder="1" applyAlignment="1">
      <alignment vertical="top"/>
    </xf>
    <xf numFmtId="0" fontId="0" fillId="23" borderId="2" xfId="0" applyFill="1" applyBorder="1" applyAlignment="1">
      <alignment vertical="top"/>
    </xf>
    <xf numFmtId="0" fontId="0" fillId="23" borderId="4" xfId="0" applyFill="1" applyBorder="1" applyAlignment="1">
      <alignment vertical="top"/>
    </xf>
    <xf numFmtId="0" fontId="0" fillId="8" borderId="2" xfId="0" applyFill="1" applyBorder="1" applyAlignment="1">
      <alignment vertical="top"/>
    </xf>
    <xf numFmtId="0" fontId="0" fillId="8" borderId="3" xfId="0" applyFill="1" applyBorder="1" applyAlignment="1">
      <alignment vertical="top"/>
    </xf>
    <xf numFmtId="0" fontId="0" fillId="8" borderId="4" xfId="0" applyFill="1" applyBorder="1" applyAlignment="1">
      <alignment vertical="top"/>
    </xf>
    <xf numFmtId="0" fontId="0" fillId="14" borderId="2" xfId="0" applyFill="1" applyBorder="1" applyAlignment="1">
      <alignment vertical="top"/>
    </xf>
    <xf numFmtId="0" fontId="0" fillId="14" borderId="3" xfId="0" applyFill="1" applyBorder="1" applyAlignment="1">
      <alignment vertical="top"/>
    </xf>
    <xf numFmtId="0" fontId="0" fillId="14" borderId="4" xfId="0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9966FF"/>
      <color rgb="FFCC99FF"/>
      <color rgb="FFCC00FF"/>
      <color rgb="FF9900CC"/>
      <color rgb="FFFFCCFF"/>
      <color rgb="FFFF99FF"/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9"/>
  <sheetViews>
    <sheetView tabSelected="1" zoomScale="90" zoomScaleNormal="90" workbookViewId="0">
      <pane ySplit="1" topLeftCell="A2" activePane="bottomLeft" state="frozen"/>
      <selection activeCell="B1" sqref="B1"/>
      <selection pane="bottomLeft" activeCell="P26" sqref="P26"/>
    </sheetView>
  </sheetViews>
  <sheetFormatPr defaultRowHeight="15"/>
  <cols>
    <col min="1" max="1" width="20.85546875" customWidth="1"/>
    <col min="2" max="2" width="24" customWidth="1"/>
    <col min="3" max="3" width="26.7109375" customWidth="1"/>
    <col min="4" max="4" width="12.85546875" customWidth="1"/>
    <col min="5" max="5" width="10.42578125" customWidth="1"/>
    <col min="6" max="6" width="55.5703125" style="1" customWidth="1"/>
    <col min="7" max="7" width="15.42578125" customWidth="1"/>
    <col min="8" max="8" width="13.28515625" customWidth="1"/>
    <col min="9" max="9" width="23.7109375" customWidth="1"/>
    <col min="10" max="10" width="20.28515625" customWidth="1"/>
  </cols>
  <sheetData>
    <row r="1" spans="2:10">
      <c r="B1" s="2" t="s">
        <v>7</v>
      </c>
      <c r="C1" s="2" t="s">
        <v>0</v>
      </c>
      <c r="D1" s="2" t="s">
        <v>1</v>
      </c>
      <c r="E1" s="2" t="s">
        <v>4</v>
      </c>
      <c r="F1" s="3" t="s">
        <v>2</v>
      </c>
      <c r="G1" s="2" t="s">
        <v>3</v>
      </c>
      <c r="H1" s="2" t="s">
        <v>5</v>
      </c>
      <c r="I1" s="2" t="s">
        <v>6</v>
      </c>
      <c r="J1" s="2" t="s">
        <v>77</v>
      </c>
    </row>
    <row r="2" spans="2:10" ht="30">
      <c r="B2" s="36" t="s">
        <v>61</v>
      </c>
      <c r="C2" s="37" t="s">
        <v>62</v>
      </c>
      <c r="D2" s="38">
        <v>6</v>
      </c>
      <c r="E2" s="38">
        <v>8</v>
      </c>
      <c r="F2" s="39" t="s">
        <v>63</v>
      </c>
      <c r="G2" s="38">
        <v>6</v>
      </c>
      <c r="H2" s="40">
        <v>50000</v>
      </c>
      <c r="I2" s="51" t="s">
        <v>81</v>
      </c>
      <c r="J2" s="4"/>
    </row>
    <row r="3" spans="2:10">
      <c r="B3" s="64" t="s">
        <v>8</v>
      </c>
      <c r="C3" s="5" t="s">
        <v>9</v>
      </c>
      <c r="D3" s="6">
        <v>1</v>
      </c>
      <c r="E3" s="7"/>
      <c r="F3" s="8"/>
      <c r="G3" s="6"/>
      <c r="H3" s="7"/>
      <c r="I3" s="52"/>
      <c r="J3" s="4"/>
    </row>
    <row r="4" spans="2:10" ht="15" customHeight="1">
      <c r="B4" s="65"/>
      <c r="C4" s="67" t="s">
        <v>10</v>
      </c>
      <c r="D4" s="53">
        <v>1</v>
      </c>
      <c r="E4" s="7">
        <v>1</v>
      </c>
      <c r="F4" s="8" t="s">
        <v>50</v>
      </c>
      <c r="G4" s="6">
        <v>1</v>
      </c>
      <c r="H4" s="9">
        <v>50000</v>
      </c>
      <c r="I4" s="52" t="s">
        <v>82</v>
      </c>
      <c r="J4" s="4"/>
    </row>
    <row r="5" spans="2:10" ht="15" customHeight="1">
      <c r="B5" s="65"/>
      <c r="C5" s="68"/>
      <c r="D5" s="54"/>
      <c r="E5" s="7">
        <v>16</v>
      </c>
      <c r="F5" s="8" t="s">
        <v>75</v>
      </c>
      <c r="G5" s="6">
        <v>1</v>
      </c>
      <c r="H5" s="9">
        <v>30000</v>
      </c>
      <c r="I5" s="52" t="s">
        <v>82</v>
      </c>
      <c r="J5" s="4"/>
    </row>
    <row r="6" spans="2:10">
      <c r="B6" s="65"/>
      <c r="C6" s="5" t="s">
        <v>11</v>
      </c>
      <c r="D6" s="6">
        <v>1</v>
      </c>
      <c r="E6" s="7"/>
      <c r="F6" s="8"/>
      <c r="G6" s="6"/>
      <c r="H6" s="7"/>
      <c r="I6" s="52"/>
      <c r="J6" s="4"/>
    </row>
    <row r="7" spans="2:10">
      <c r="B7" s="65"/>
      <c r="C7" s="5" t="s">
        <v>12</v>
      </c>
      <c r="D7" s="6">
        <v>1</v>
      </c>
      <c r="E7" s="7">
        <v>9</v>
      </c>
      <c r="F7" s="7" t="s">
        <v>64</v>
      </c>
      <c r="G7" s="6">
        <v>1</v>
      </c>
      <c r="H7" s="9">
        <v>50000</v>
      </c>
      <c r="I7" s="52" t="s">
        <v>82</v>
      </c>
      <c r="J7" s="4"/>
    </row>
    <row r="8" spans="2:10" ht="30">
      <c r="B8" s="65"/>
      <c r="C8" s="67" t="s">
        <v>13</v>
      </c>
      <c r="D8" s="10" t="s">
        <v>48</v>
      </c>
      <c r="E8" s="7">
        <v>2</v>
      </c>
      <c r="F8" s="8" t="s">
        <v>51</v>
      </c>
      <c r="G8" s="10" t="s">
        <v>53</v>
      </c>
      <c r="H8" s="9">
        <v>50000</v>
      </c>
      <c r="I8" s="52" t="s">
        <v>82</v>
      </c>
      <c r="J8" s="4"/>
    </row>
    <row r="9" spans="2:10">
      <c r="B9" s="66"/>
      <c r="C9" s="68"/>
      <c r="D9" s="10"/>
      <c r="E9" s="7">
        <v>15</v>
      </c>
      <c r="F9" s="7" t="s">
        <v>76</v>
      </c>
      <c r="G9" s="10" t="s">
        <v>70</v>
      </c>
      <c r="H9" s="9">
        <v>40000</v>
      </c>
      <c r="I9" s="52" t="s">
        <v>82</v>
      </c>
      <c r="J9" s="4"/>
    </row>
    <row r="10" spans="2:10" ht="30">
      <c r="B10" s="55" t="s">
        <v>14</v>
      </c>
      <c r="C10" s="11" t="s">
        <v>15</v>
      </c>
      <c r="D10" s="12">
        <v>2</v>
      </c>
      <c r="E10" s="13">
        <v>17</v>
      </c>
      <c r="F10" s="14" t="s">
        <v>71</v>
      </c>
      <c r="G10" s="12">
        <v>2</v>
      </c>
      <c r="H10" s="15">
        <v>50000</v>
      </c>
      <c r="I10" s="52" t="s">
        <v>83</v>
      </c>
      <c r="J10" s="4"/>
    </row>
    <row r="11" spans="2:10">
      <c r="B11" s="56"/>
      <c r="C11" s="11" t="s">
        <v>16</v>
      </c>
      <c r="D11" s="12">
        <v>2</v>
      </c>
      <c r="E11" s="13">
        <v>21</v>
      </c>
      <c r="F11" s="14" t="s">
        <v>79</v>
      </c>
      <c r="G11" s="12">
        <v>2</v>
      </c>
      <c r="H11" s="15">
        <v>40000</v>
      </c>
      <c r="I11" s="52"/>
      <c r="J11" s="4"/>
    </row>
    <row r="12" spans="2:10">
      <c r="B12" s="56"/>
      <c r="C12" s="11" t="s">
        <v>17</v>
      </c>
      <c r="D12" s="12">
        <v>2</v>
      </c>
      <c r="E12" s="13">
        <v>22</v>
      </c>
      <c r="F12" s="14" t="s">
        <v>78</v>
      </c>
      <c r="G12" s="12">
        <v>2</v>
      </c>
      <c r="H12" s="15">
        <v>30000</v>
      </c>
      <c r="I12" s="52"/>
      <c r="J12" s="4"/>
    </row>
    <row r="13" spans="2:10" ht="30">
      <c r="B13" s="56"/>
      <c r="C13" s="11" t="s">
        <v>18</v>
      </c>
      <c r="D13" s="12">
        <v>2</v>
      </c>
      <c r="E13" s="13">
        <v>10</v>
      </c>
      <c r="F13" s="14" t="s">
        <v>80</v>
      </c>
      <c r="G13" s="12">
        <v>2</v>
      </c>
      <c r="H13" s="15">
        <v>40000</v>
      </c>
      <c r="I13" s="52" t="s">
        <v>83</v>
      </c>
      <c r="J13" s="4"/>
    </row>
    <row r="14" spans="2:10">
      <c r="B14" s="56"/>
      <c r="C14" s="11" t="s">
        <v>19</v>
      </c>
      <c r="D14" s="12">
        <v>2</v>
      </c>
      <c r="E14" s="13"/>
      <c r="F14" s="14"/>
      <c r="G14" s="12"/>
      <c r="H14" s="13"/>
      <c r="I14" s="52"/>
      <c r="J14" s="4"/>
    </row>
    <row r="15" spans="2:10">
      <c r="B15" s="56"/>
      <c r="C15" s="11" t="s">
        <v>20</v>
      </c>
      <c r="D15" s="12">
        <v>2</v>
      </c>
      <c r="E15" s="13"/>
      <c r="F15" s="14"/>
      <c r="G15" s="12"/>
      <c r="H15" s="13"/>
      <c r="I15" s="52"/>
      <c r="J15" s="4"/>
    </row>
    <row r="16" spans="2:10">
      <c r="B16" s="56"/>
      <c r="C16" s="11" t="s">
        <v>21</v>
      </c>
      <c r="D16" s="12">
        <v>3</v>
      </c>
      <c r="E16" s="13"/>
      <c r="F16" s="14"/>
      <c r="G16" s="12"/>
      <c r="H16" s="13"/>
      <c r="I16" s="52"/>
      <c r="J16" s="4"/>
    </row>
    <row r="17" spans="2:10">
      <c r="B17" s="57"/>
      <c r="C17" s="11" t="s">
        <v>22</v>
      </c>
      <c r="D17" s="12">
        <v>3</v>
      </c>
      <c r="E17" s="13"/>
      <c r="F17" s="14"/>
      <c r="G17" s="12"/>
      <c r="H17" s="13"/>
      <c r="I17" s="52"/>
      <c r="J17" s="4"/>
    </row>
    <row r="18" spans="2:10">
      <c r="B18" s="75" t="s">
        <v>23</v>
      </c>
      <c r="C18" s="16" t="s">
        <v>24</v>
      </c>
      <c r="D18" s="17">
        <v>3</v>
      </c>
      <c r="E18" s="18"/>
      <c r="F18" s="19"/>
      <c r="G18" s="17"/>
      <c r="H18" s="18"/>
      <c r="I18" s="52"/>
      <c r="J18" s="4"/>
    </row>
    <row r="19" spans="2:10" ht="45" customHeight="1">
      <c r="B19" s="76"/>
      <c r="C19" s="16" t="s">
        <v>25</v>
      </c>
      <c r="D19" s="17">
        <v>3</v>
      </c>
      <c r="E19" s="18">
        <v>4</v>
      </c>
      <c r="F19" s="19" t="s">
        <v>56</v>
      </c>
      <c r="G19" s="17">
        <v>5</v>
      </c>
      <c r="H19" s="20">
        <v>25000</v>
      </c>
      <c r="I19" s="52" t="s">
        <v>84</v>
      </c>
      <c r="J19" s="4"/>
    </row>
    <row r="20" spans="2:10">
      <c r="B20" s="77"/>
      <c r="C20" s="16" t="s">
        <v>26</v>
      </c>
      <c r="D20" s="17">
        <v>3</v>
      </c>
      <c r="E20" s="18"/>
      <c r="F20" s="19"/>
      <c r="G20" s="17"/>
      <c r="H20" s="18"/>
      <c r="I20" s="52"/>
      <c r="J20" s="4"/>
    </row>
    <row r="21" spans="2:10">
      <c r="B21" s="58" t="s">
        <v>27</v>
      </c>
      <c r="C21" s="21" t="s">
        <v>28</v>
      </c>
      <c r="D21" s="22"/>
      <c r="E21" s="23"/>
      <c r="F21" s="24"/>
      <c r="G21" s="22"/>
      <c r="H21" s="23"/>
      <c r="I21" s="52"/>
      <c r="J21" s="4"/>
    </row>
    <row r="22" spans="2:10">
      <c r="B22" s="59"/>
      <c r="C22" s="21" t="s">
        <v>29</v>
      </c>
      <c r="D22" s="22"/>
      <c r="E22" s="23"/>
      <c r="F22" s="24"/>
      <c r="G22" s="22"/>
      <c r="H22" s="23"/>
      <c r="I22" s="52"/>
      <c r="J22" s="4"/>
    </row>
    <row r="23" spans="2:10">
      <c r="B23" s="25" t="s">
        <v>30</v>
      </c>
      <c r="C23" s="26" t="s">
        <v>30</v>
      </c>
      <c r="D23" s="27">
        <v>4</v>
      </c>
      <c r="E23" s="28">
        <v>12</v>
      </c>
      <c r="F23" s="28" t="s">
        <v>67</v>
      </c>
      <c r="G23" s="27">
        <v>4</v>
      </c>
      <c r="H23" s="29">
        <v>50000</v>
      </c>
      <c r="I23" s="52" t="s">
        <v>90</v>
      </c>
      <c r="J23" s="4"/>
    </row>
    <row r="24" spans="2:10" ht="60">
      <c r="B24" s="70" t="s">
        <v>31</v>
      </c>
      <c r="C24" s="60" t="s">
        <v>32</v>
      </c>
      <c r="D24" s="62">
        <v>5</v>
      </c>
      <c r="E24" s="31">
        <v>3</v>
      </c>
      <c r="F24" s="32" t="s">
        <v>54</v>
      </c>
      <c r="G24" s="33" t="s">
        <v>55</v>
      </c>
      <c r="H24" s="34">
        <v>70000</v>
      </c>
      <c r="I24" s="52" t="s">
        <v>91</v>
      </c>
      <c r="J24" s="4"/>
    </row>
    <row r="25" spans="2:10">
      <c r="B25" s="71"/>
      <c r="C25" s="61"/>
      <c r="D25" s="63"/>
      <c r="E25" s="31">
        <v>14</v>
      </c>
      <c r="F25" s="31" t="s">
        <v>69</v>
      </c>
      <c r="G25" s="33" t="s">
        <v>52</v>
      </c>
      <c r="H25" s="34">
        <v>75000</v>
      </c>
      <c r="I25" s="52" t="s">
        <v>91</v>
      </c>
      <c r="J25" s="4"/>
    </row>
    <row r="26" spans="2:10" ht="75.75" customHeight="1">
      <c r="B26" s="71"/>
      <c r="C26" s="60" t="s">
        <v>33</v>
      </c>
      <c r="D26" s="62">
        <v>5</v>
      </c>
      <c r="E26" s="31">
        <v>6</v>
      </c>
      <c r="F26" s="32" t="s">
        <v>58</v>
      </c>
      <c r="G26" s="33" t="s">
        <v>59</v>
      </c>
      <c r="H26" s="34">
        <v>40000</v>
      </c>
      <c r="I26" s="52" t="s">
        <v>85</v>
      </c>
      <c r="J26" s="4"/>
    </row>
    <row r="27" spans="2:10" ht="30.75" customHeight="1">
      <c r="B27" s="71"/>
      <c r="C27" s="61"/>
      <c r="D27" s="63"/>
      <c r="E27" s="31">
        <v>5</v>
      </c>
      <c r="F27" s="32" t="s">
        <v>57</v>
      </c>
      <c r="G27" s="35">
        <v>5</v>
      </c>
      <c r="H27" s="34"/>
      <c r="I27" s="52" t="s">
        <v>86</v>
      </c>
      <c r="J27" s="4"/>
    </row>
    <row r="28" spans="2:10">
      <c r="B28" s="72"/>
      <c r="C28" s="30" t="s">
        <v>34</v>
      </c>
      <c r="D28" s="35">
        <v>5</v>
      </c>
      <c r="E28" s="41"/>
      <c r="F28" s="42"/>
      <c r="G28" s="41"/>
      <c r="H28" s="41"/>
      <c r="I28" s="52"/>
      <c r="J28" s="4"/>
    </row>
    <row r="29" spans="2:10" ht="31.5" customHeight="1">
      <c r="B29" s="64" t="s">
        <v>35</v>
      </c>
      <c r="C29" s="5" t="s">
        <v>36</v>
      </c>
      <c r="D29" s="6">
        <v>5</v>
      </c>
      <c r="E29" s="7">
        <v>18</v>
      </c>
      <c r="F29" s="8" t="s">
        <v>72</v>
      </c>
      <c r="G29" s="6">
        <v>4</v>
      </c>
      <c r="H29" s="9">
        <v>50000</v>
      </c>
      <c r="I29" s="52" t="s">
        <v>87</v>
      </c>
      <c r="J29" s="4"/>
    </row>
    <row r="30" spans="2:10" ht="30">
      <c r="B30" s="65"/>
      <c r="C30" s="67" t="s">
        <v>37</v>
      </c>
      <c r="D30" s="69" t="s">
        <v>66</v>
      </c>
      <c r="E30" s="7">
        <v>20</v>
      </c>
      <c r="F30" s="43" t="s">
        <v>74</v>
      </c>
      <c r="G30" s="6">
        <v>4</v>
      </c>
      <c r="H30" s="9">
        <v>83000</v>
      </c>
      <c r="I30" s="52" t="s">
        <v>87</v>
      </c>
      <c r="J30" s="4"/>
    </row>
    <row r="31" spans="2:10">
      <c r="B31" s="65"/>
      <c r="C31" s="68"/>
      <c r="D31" s="54"/>
      <c r="E31" s="7">
        <v>7</v>
      </c>
      <c r="F31" s="7" t="s">
        <v>60</v>
      </c>
      <c r="G31" s="6">
        <v>5</v>
      </c>
      <c r="H31" s="9">
        <v>50000</v>
      </c>
      <c r="I31" s="52" t="s">
        <v>87</v>
      </c>
      <c r="J31" s="4"/>
    </row>
    <row r="32" spans="2:10" ht="30">
      <c r="B32" s="66"/>
      <c r="C32" s="5" t="s">
        <v>38</v>
      </c>
      <c r="D32" s="10" t="s">
        <v>66</v>
      </c>
      <c r="E32" s="7">
        <v>11</v>
      </c>
      <c r="F32" s="8" t="s">
        <v>65</v>
      </c>
      <c r="G32" s="10" t="s">
        <v>66</v>
      </c>
      <c r="H32" s="9">
        <v>60000</v>
      </c>
      <c r="I32" s="52" t="s">
        <v>87</v>
      </c>
      <c r="J32" s="4"/>
    </row>
    <row r="33" spans="2:10" ht="29.25" customHeight="1">
      <c r="B33" s="44" t="s">
        <v>39</v>
      </c>
      <c r="C33" s="16" t="s">
        <v>40</v>
      </c>
      <c r="D33" s="17">
        <v>5</v>
      </c>
      <c r="E33" s="18">
        <v>19</v>
      </c>
      <c r="F33" s="19" t="s">
        <v>73</v>
      </c>
      <c r="G33" s="17">
        <v>5</v>
      </c>
      <c r="H33" s="20">
        <v>30000</v>
      </c>
      <c r="I33" s="52" t="s">
        <v>88</v>
      </c>
      <c r="J33" s="4"/>
    </row>
    <row r="34" spans="2:10">
      <c r="B34" s="78" t="s">
        <v>41</v>
      </c>
      <c r="C34" s="26" t="s">
        <v>42</v>
      </c>
      <c r="D34" s="27">
        <v>5</v>
      </c>
      <c r="E34" s="28"/>
      <c r="F34" s="45"/>
      <c r="G34" s="27"/>
      <c r="H34" s="28"/>
      <c r="I34" s="52"/>
      <c r="J34" s="4"/>
    </row>
    <row r="35" spans="2:10">
      <c r="B35" s="79"/>
      <c r="C35" s="26" t="s">
        <v>43</v>
      </c>
      <c r="D35" s="27">
        <v>5</v>
      </c>
      <c r="E35" s="28"/>
      <c r="F35" s="45"/>
      <c r="G35" s="27"/>
      <c r="H35" s="28"/>
      <c r="I35" s="52"/>
      <c r="J35" s="4"/>
    </row>
    <row r="36" spans="2:10" ht="30">
      <c r="B36" s="80"/>
      <c r="C36" s="26" t="s">
        <v>44</v>
      </c>
      <c r="D36" s="27">
        <v>5</v>
      </c>
      <c r="E36" s="28">
        <v>13</v>
      </c>
      <c r="F36" s="45" t="s">
        <v>68</v>
      </c>
      <c r="G36" s="27">
        <v>5</v>
      </c>
      <c r="H36" s="29">
        <v>75000</v>
      </c>
      <c r="I36" s="52" t="s">
        <v>89</v>
      </c>
      <c r="J36" s="4"/>
    </row>
    <row r="37" spans="2:10">
      <c r="B37" s="73" t="s">
        <v>45</v>
      </c>
      <c r="C37" s="46" t="s">
        <v>46</v>
      </c>
      <c r="D37" s="47" t="s">
        <v>49</v>
      </c>
      <c r="E37" s="48"/>
      <c r="F37" s="49"/>
      <c r="G37" s="48"/>
      <c r="H37" s="48"/>
      <c r="I37" s="4"/>
      <c r="J37" s="4"/>
    </row>
    <row r="38" spans="2:10">
      <c r="B38" s="74"/>
      <c r="C38" s="46" t="s">
        <v>47</v>
      </c>
      <c r="D38" s="47" t="s">
        <v>49</v>
      </c>
      <c r="E38" s="48"/>
      <c r="F38" s="49"/>
      <c r="G38" s="48"/>
      <c r="H38" s="48"/>
      <c r="I38" s="4"/>
      <c r="J38" s="4"/>
    </row>
    <row r="39" spans="2:10">
      <c r="H39" s="50">
        <f>SUM(H2:H38)</f>
        <v>1038000</v>
      </c>
    </row>
  </sheetData>
  <mergeCells count="17">
    <mergeCell ref="B37:B38"/>
    <mergeCell ref="C8:C9"/>
    <mergeCell ref="B18:B20"/>
    <mergeCell ref="B34:B36"/>
    <mergeCell ref="B3:B9"/>
    <mergeCell ref="C4:C5"/>
    <mergeCell ref="D26:D27"/>
    <mergeCell ref="B29:B32"/>
    <mergeCell ref="C30:C31"/>
    <mergeCell ref="D30:D31"/>
    <mergeCell ref="C26:C27"/>
    <mergeCell ref="B24:B28"/>
    <mergeCell ref="D4:D5"/>
    <mergeCell ref="B10:B17"/>
    <mergeCell ref="B21:B22"/>
    <mergeCell ref="C24:C25"/>
    <mergeCell ref="D24:D25"/>
  </mergeCells>
  <pageMargins left="0.7" right="0.7" top="0.75" bottom="0.75" header="0.3" footer="0.3"/>
  <pageSetup orientation="portrait" r:id="rId1"/>
  <ignoredErrors>
    <ignoredError sqref="G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kdebell</dc:creator>
  <cp:lastModifiedBy>swatterson</cp:lastModifiedBy>
  <dcterms:created xsi:type="dcterms:W3CDTF">2014-06-20T11:57:49Z</dcterms:created>
  <dcterms:modified xsi:type="dcterms:W3CDTF">2014-06-30T14:18:29Z</dcterms:modified>
</cp:coreProperties>
</file>