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worksheets/sheet6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MDL\MidPoint Assessment\Planning Targets\Planning Target Calcs\"/>
    </mc:Choice>
  </mc:AlternateContent>
  <bookViews>
    <workbookView xWindow="0" yWindow="0" windowWidth="20490" windowHeight="7755" firstSheet="3" activeTab="5"/>
  </bookViews>
  <sheets>
    <sheet name="Using Conow DFs" sheetId="4" r:id="rId1"/>
    <sheet name="All" sheetId="5" r:id="rId2"/>
    <sheet name="No DE or WV" sheetId="2" r:id="rId3"/>
    <sheet name="Effective Basins" sheetId="1" r:id="rId4"/>
    <sheet name="Susq" sheetId="3" r:id="rId5"/>
    <sheet name="Chart3" sheetId="13" r:id="rId6"/>
    <sheet name="Using Conow DFs (2)" sheetId="6" r:id="rId7"/>
    <sheet name="Absolute Load" sheetId="11" r:id="rId8"/>
    <sheet name="relative load" sheetId="12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6" l="1"/>
  <c r="Q10" i="6" s="1"/>
  <c r="K10" i="6"/>
  <c r="P10" i="6" s="1"/>
  <c r="J10" i="6"/>
  <c r="O10" i="6" s="1"/>
  <c r="I10" i="6"/>
  <c r="N10" i="6" s="1"/>
  <c r="L9" i="6"/>
  <c r="Q9" i="6" s="1"/>
  <c r="K9" i="6"/>
  <c r="P9" i="6" s="1"/>
  <c r="J9" i="6"/>
  <c r="O9" i="6" s="1"/>
  <c r="I9" i="6"/>
  <c r="N9" i="6" s="1"/>
  <c r="L8" i="6"/>
  <c r="Q8" i="6" s="1"/>
  <c r="K8" i="6"/>
  <c r="P8" i="6" s="1"/>
  <c r="J8" i="6"/>
  <c r="O8" i="6" s="1"/>
  <c r="I8" i="6"/>
  <c r="N8" i="6" s="1"/>
  <c r="L7" i="6"/>
  <c r="Q7" i="6" s="1"/>
  <c r="K7" i="6"/>
  <c r="P7" i="6" s="1"/>
  <c r="J7" i="6"/>
  <c r="O7" i="6" s="1"/>
  <c r="I7" i="6"/>
  <c r="N7" i="6" s="1"/>
  <c r="L6" i="6"/>
  <c r="Q6" i="6" s="1"/>
  <c r="K6" i="6"/>
  <c r="P6" i="6" s="1"/>
  <c r="J6" i="6"/>
  <c r="O6" i="6" s="1"/>
  <c r="I6" i="6"/>
  <c r="N6" i="6" s="1"/>
  <c r="L5" i="6"/>
  <c r="Q5" i="6" s="1"/>
  <c r="K5" i="6"/>
  <c r="P5" i="6" s="1"/>
  <c r="J5" i="6"/>
  <c r="O5" i="6" s="1"/>
  <c r="I5" i="6"/>
  <c r="N5" i="6" s="1"/>
  <c r="L4" i="6"/>
  <c r="Q4" i="6" s="1"/>
  <c r="K4" i="6"/>
  <c r="P4" i="6" s="1"/>
  <c r="J4" i="6"/>
  <c r="O4" i="6" s="1"/>
  <c r="I4" i="6"/>
  <c r="N4" i="6" s="1"/>
  <c r="H11" i="6"/>
  <c r="H10" i="6"/>
  <c r="H9" i="6"/>
  <c r="H8" i="6"/>
  <c r="H7" i="6"/>
  <c r="H6" i="6"/>
  <c r="H5" i="6"/>
  <c r="H4" i="6"/>
  <c r="L3" i="6"/>
  <c r="Q3" i="6" s="1"/>
  <c r="K3" i="6"/>
  <c r="P3" i="6" s="1"/>
  <c r="J3" i="6"/>
  <c r="O3" i="6" s="1"/>
  <c r="I3" i="6"/>
  <c r="N3" i="6" s="1"/>
</calcChain>
</file>

<file path=xl/sharedStrings.xml><?xml version="1.0" encoding="utf-8"?>
<sst xmlns="http://schemas.openxmlformats.org/spreadsheetml/2006/main" count="578" uniqueCount="82">
  <si>
    <t>TP Load</t>
  </si>
  <si>
    <t>State</t>
  </si>
  <si>
    <t>NoAction</t>
  </si>
  <si>
    <t>E3</t>
  </si>
  <si>
    <t>Pr2013</t>
  </si>
  <si>
    <t>WIP2</t>
  </si>
  <si>
    <t>PT</t>
  </si>
  <si>
    <t>DC</t>
  </si>
  <si>
    <t>DE</t>
  </si>
  <si>
    <t>MD</t>
  </si>
  <si>
    <t>NY</t>
  </si>
  <si>
    <t>PA</t>
  </si>
  <si>
    <t>VA</t>
  </si>
  <si>
    <t>WV</t>
  </si>
  <si>
    <t>Total</t>
  </si>
  <si>
    <t>Basin</t>
  </si>
  <si>
    <t>Eastern Shore</t>
  </si>
  <si>
    <t>James</t>
  </si>
  <si>
    <t>Patuxent</t>
  </si>
  <si>
    <t>Potomac</t>
  </si>
  <si>
    <t>Rappahannock</t>
  </si>
  <si>
    <t>Susquehanna</t>
  </si>
  <si>
    <t>Western Shore</t>
  </si>
  <si>
    <t>York</t>
  </si>
  <si>
    <t>StateBasin</t>
  </si>
  <si>
    <t>DC Potomac</t>
  </si>
  <si>
    <t>DE Eastern Shore</t>
  </si>
  <si>
    <t>MD Eastern Shore</t>
  </si>
  <si>
    <t>MD Patuxent</t>
  </si>
  <si>
    <t>MD Potomac</t>
  </si>
  <si>
    <t>MD Susquehanna</t>
  </si>
  <si>
    <t>MD Western Shore</t>
  </si>
  <si>
    <t>NY Susquehanna</t>
  </si>
  <si>
    <t>PA Eastern Shore</t>
  </si>
  <si>
    <t>PA Potomac</t>
  </si>
  <si>
    <t>PA Susquehanna</t>
  </si>
  <si>
    <t>PA Western Shore</t>
  </si>
  <si>
    <t>VA Eastern Shore</t>
  </si>
  <si>
    <t>VA James</t>
  </si>
  <si>
    <t>VA Potomac</t>
  </si>
  <si>
    <t>VA Rappahannock</t>
  </si>
  <si>
    <t>VA York</t>
  </si>
  <si>
    <t>WV James</t>
  </si>
  <si>
    <t>WV Potomac</t>
  </si>
  <si>
    <t>StateBasinFL</t>
  </si>
  <si>
    <t>JmsA VA</t>
  </si>
  <si>
    <t>JmsB VA</t>
  </si>
  <si>
    <t>JmsA WV</t>
  </si>
  <si>
    <t>EshVA VA</t>
  </si>
  <si>
    <t>EshLow DE</t>
  </si>
  <si>
    <t>EshLow MD</t>
  </si>
  <si>
    <t>EshMid DE</t>
  </si>
  <si>
    <t>EshMid MD</t>
  </si>
  <si>
    <t>YrkA VA</t>
  </si>
  <si>
    <t>YrkB VA</t>
  </si>
  <si>
    <t>PotA DC</t>
  </si>
  <si>
    <t>RapA VA</t>
  </si>
  <si>
    <t>PotA MD</t>
  </si>
  <si>
    <t>PotA PA</t>
  </si>
  <si>
    <t>PxtA MD</t>
  </si>
  <si>
    <t>PotA VA</t>
  </si>
  <si>
    <t>PotA WV</t>
  </si>
  <si>
    <t>PotB DC</t>
  </si>
  <si>
    <t>PotB MD</t>
  </si>
  <si>
    <t>PotB VA</t>
  </si>
  <si>
    <t>PxtB MD</t>
  </si>
  <si>
    <t>RapB VA</t>
  </si>
  <si>
    <t>Susq MD</t>
  </si>
  <si>
    <t>Susq NY</t>
  </si>
  <si>
    <t>Susq PA</t>
  </si>
  <si>
    <t>EshUpp DE</t>
  </si>
  <si>
    <t>EshUpp MD</t>
  </si>
  <si>
    <t>EshUpp PA</t>
  </si>
  <si>
    <t>Wsh MD</t>
  </si>
  <si>
    <t>Wsh PA</t>
  </si>
  <si>
    <t>Current Delivery</t>
  </si>
  <si>
    <t>Susquehanna Only</t>
  </si>
  <si>
    <t>Effective Basins</t>
  </si>
  <si>
    <t>All but DE and WV</t>
  </si>
  <si>
    <t>All</t>
  </si>
  <si>
    <t>Change from Conowingo Infill absolute loads</t>
  </si>
  <si>
    <t>Change from Conowingo Infill fraction of WIPs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</si>
</sst>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quotePrefix="1" applyFont="1" applyFill="1" applyAlignment="1">
      <alignment horizontal="left"/>
    </xf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3" borderId="0" xfId="0" applyFill="1"/>
    <xf numFmtId="2" fontId="0" fillId="0" borderId="0" xfId="0" applyNumberFormat="1"/>
    <xf numFmtId="2" fontId="2" fillId="0" borderId="0" xfId="0" applyNumberFormat="1" applyFont="1"/>
    <xf numFmtId="2" fontId="0" fillId="2" borderId="0" xfId="0" applyNumberFormat="1" applyFill="1" applyAlignment="1">
      <alignment horizontal="right"/>
    </xf>
    <xf numFmtId="0" fontId="0" fillId="3" borderId="0" xfId="0" quotePrefix="1" applyFill="1" applyAlignment="1">
      <alignment horizontal="left"/>
    </xf>
    <xf numFmtId="0" fontId="0" fillId="2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0" fillId="2" borderId="0" xfId="0" quotePrefix="1" applyFill="1" applyAlignment="1">
      <alignment horizontal="right"/>
    </xf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Load - P  - Conowingo</a:t>
            </a:r>
            <a:r>
              <a:rPr lang="en-US" baseline="0"/>
              <a:t> Options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'Using Conow DFs (2)'!$J$13:$O$13</c:f>
              <c:strCache>
                <c:ptCount val="6"/>
                <c:pt idx="0">
                  <c:v>Current Delivery</c:v>
                </c:pt>
                <c:pt idx="1">
                  <c:v>Susquehanna Only</c:v>
                </c:pt>
                <c:pt idx="2">
                  <c:v>Effective Basins</c:v>
                </c:pt>
                <c:pt idx="3">
                  <c:v>All but DE and WV</c:v>
                </c:pt>
                <c:pt idx="4">
                  <c:v>All</c:v>
                </c:pt>
                <c:pt idx="5">
                  <c:v>WIP2</c:v>
                </c:pt>
              </c:strCache>
            </c:strRef>
          </c:cat>
          <c:val>
            <c:numRef>
              <c:f>'Using Conow DFs (2)'!$J$14:$O$14</c:f>
              <c:numCache>
                <c:formatCode>0.00</c:formatCode>
                <c:ptCount val="6"/>
                <c:pt idx="0">
                  <c:v>14.489208764684928</c:v>
                </c:pt>
                <c:pt idx="1">
                  <c:v>15.123236272231335</c:v>
                </c:pt>
                <c:pt idx="2">
                  <c:v>15.123036588299428</c:v>
                </c:pt>
                <c:pt idx="3">
                  <c:v>13.504054687977504</c:v>
                </c:pt>
                <c:pt idx="4">
                  <c:v>13.471859061796128</c:v>
                </c:pt>
                <c:pt idx="5">
                  <c:v>14.965495332166556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6971488"/>
        <c:axId val="756973056"/>
      </c:barChart>
      <c:catAx>
        <c:axId val="756971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6973056"/>
        <c:crosses val="autoZero"/>
        <c:auto val="1"/>
        <c:lblAlgn val="ctr"/>
        <c:lblOffset val="100"/>
        <c:noMultiLvlLbl val="0"/>
      </c:catAx>
      <c:valAx>
        <c:axId val="7569730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69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 b="1"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Conowingo Options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'Using Conow DFs (2)'!$I$3</c:f>
              <c:strCache>
                <c:ptCount val="1"/>
                <c:pt idx="0">
                  <c:v>Susquehanna Only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'Using Conow DFs (2)'!$H$4:$H$10</c:f>
              <c:strCache>
                <c:ptCount val="7"/>
                <c:pt idx="0">
                  <c:v>DC</c:v>
                </c:pt>
                <c:pt idx="1">
                  <c:v>DE</c:v>
                </c:pt>
                <c:pt idx="2">
                  <c:v>MD</c:v>
                </c:pt>
                <c:pt idx="3">
                  <c:v>NY</c:v>
                </c:pt>
                <c:pt idx="4">
                  <c:v>PA</c:v>
                </c:pt>
                <c:pt idx="5">
                  <c:v>VA</c:v>
                </c:pt>
                <c:pt idx="6">
                  <c:v>WV</c:v>
                </c:pt>
              </c:strCache>
            </c:strRef>
          </c:cat>
          <c:val>
            <c:numRef>
              <c:f>'Using Conow DFs (2)'!$I$4:$I$10</c:f>
              <c:numCache>
                <c:formatCode>0.00</c:formatCode>
                <c:ptCount val="7"/>
                <c:pt idx="0">
                  <c:v>3.3940334472108702E-3</c:v>
                </c:pt>
                <c:pt idx="1">
                  <c:v>1.9382710727851804E-2</c:v>
                </c:pt>
                <c:pt idx="2">
                  <c:v>0.15092909240155583</c:v>
                </c:pt>
                <c:pt idx="3">
                  <c:v>-2.8869597399103331E-2</c:v>
                </c:pt>
                <c:pt idx="4">
                  <c:v>-0.14983817483360085</c:v>
                </c:pt>
                <c:pt idx="5">
                  <c:v>0.57235256551849467</c:v>
                </c:pt>
                <c:pt idx="6">
                  <c:v>6.667687768399605E-2</c:v>
                </c:pt>
              </c:numCache>
            </c:numRef>
          </c:val>
        </c:ser>
        <c:ser>
          <c:idx val="1"/>
          <c:order val="1"/>
          <c:tx>
            <c:strRef>
              <c:f>'Using Conow DFs (2)'!$J$3</c:f>
              <c:strCache>
                <c:ptCount val="1"/>
                <c:pt idx="0">
                  <c:v>Effective Basins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'Using Conow DFs (2)'!$H$4:$H$10</c:f>
              <c:strCache>
                <c:ptCount val="7"/>
                <c:pt idx="0">
                  <c:v>DC</c:v>
                </c:pt>
                <c:pt idx="1">
                  <c:v>DE</c:v>
                </c:pt>
                <c:pt idx="2">
                  <c:v>MD</c:v>
                </c:pt>
                <c:pt idx="3">
                  <c:v>NY</c:v>
                </c:pt>
                <c:pt idx="4">
                  <c:v>PA</c:v>
                </c:pt>
                <c:pt idx="5">
                  <c:v>VA</c:v>
                </c:pt>
                <c:pt idx="6">
                  <c:v>WV</c:v>
                </c:pt>
              </c:strCache>
            </c:strRef>
          </c:cat>
          <c:val>
            <c:numRef>
              <c:f>'Using Conow DFs (2)'!$J$4:$J$10</c:f>
              <c:numCache>
                <c:formatCode>0.00</c:formatCode>
                <c:ptCount val="7"/>
                <c:pt idx="0">
                  <c:v>3.3940334472108702E-3</c:v>
                </c:pt>
                <c:pt idx="1">
                  <c:v>1.9382710727851804E-2</c:v>
                </c:pt>
                <c:pt idx="2">
                  <c:v>0.17204083883321308</c:v>
                </c:pt>
                <c:pt idx="3">
                  <c:v>-3.0492851238242968E-2</c:v>
                </c:pt>
                <c:pt idx="4">
                  <c:v>-0.16952635135802474</c:v>
                </c:pt>
                <c:pt idx="5">
                  <c:v>0.57235256551849467</c:v>
                </c:pt>
                <c:pt idx="6">
                  <c:v>6.667687768399605E-2</c:v>
                </c:pt>
              </c:numCache>
            </c:numRef>
          </c:val>
        </c:ser>
        <c:ser>
          <c:idx val="2"/>
          <c:order val="2"/>
          <c:tx>
            <c:strRef>
              <c:f>'Using Conow DFs (2)'!$K$3</c:f>
              <c:strCache>
                <c:ptCount val="1"/>
                <c:pt idx="0">
                  <c:v>All but DE and WV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'Using Conow DFs (2)'!$H$4:$H$10</c:f>
              <c:strCache>
                <c:ptCount val="7"/>
                <c:pt idx="0">
                  <c:v>DC</c:v>
                </c:pt>
                <c:pt idx="1">
                  <c:v>DE</c:v>
                </c:pt>
                <c:pt idx="2">
                  <c:v>MD</c:v>
                </c:pt>
                <c:pt idx="3">
                  <c:v>NY</c:v>
                </c:pt>
                <c:pt idx="4">
                  <c:v>PA</c:v>
                </c:pt>
                <c:pt idx="5">
                  <c:v>VA</c:v>
                </c:pt>
                <c:pt idx="6">
                  <c:v>WV</c:v>
                </c:pt>
              </c:strCache>
            </c:strRef>
          </c:cat>
          <c:val>
            <c:numRef>
              <c:f>'Using Conow DFs (2)'!$K$4:$K$10</c:f>
              <c:numCache>
                <c:formatCode>0.00</c:formatCode>
                <c:ptCount val="7"/>
                <c:pt idx="0">
                  <c:v>-5.1613059121184246E-2</c:v>
                </c:pt>
                <c:pt idx="1">
                  <c:v>1.9382710727851832E-2</c:v>
                </c:pt>
                <c:pt idx="2">
                  <c:v>-8.6671728756144706E-2</c:v>
                </c:pt>
                <c:pt idx="3">
                  <c:v>1.0954864633743511E-2</c:v>
                </c:pt>
                <c:pt idx="4">
                  <c:v>9.4658313547475004E-2</c:v>
                </c:pt>
                <c:pt idx="5">
                  <c:v>-1.0385420554231644</c:v>
                </c:pt>
                <c:pt idx="6">
                  <c:v>6.6676877683996272E-2</c:v>
                </c:pt>
              </c:numCache>
            </c:numRef>
          </c:val>
        </c:ser>
        <c:ser>
          <c:idx val="3"/>
          <c:order val="3"/>
          <c:tx>
            <c:strRef>
              <c:f>'Using Conow DFs (2)'!$L$3</c:f>
              <c:strCache>
                <c:ptCount val="1"/>
                <c:pt idx="0">
                  <c:v>All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'Using Conow DFs (2)'!$H$4:$H$10</c:f>
              <c:strCache>
                <c:ptCount val="7"/>
                <c:pt idx="0">
                  <c:v>DC</c:v>
                </c:pt>
                <c:pt idx="1">
                  <c:v>DE</c:v>
                </c:pt>
                <c:pt idx="2">
                  <c:v>MD</c:v>
                </c:pt>
                <c:pt idx="3">
                  <c:v>NY</c:v>
                </c:pt>
                <c:pt idx="4">
                  <c:v>PA</c:v>
                </c:pt>
                <c:pt idx="5">
                  <c:v>VA</c:v>
                </c:pt>
                <c:pt idx="6">
                  <c:v>WV</c:v>
                </c:pt>
              </c:strCache>
            </c:strRef>
          </c:cat>
          <c:val>
            <c:numRef>
              <c:f>'Using Conow DFs (2)'!$L$4:$L$10</c:f>
              <c:numCache>
                <c:formatCode>0.00</c:formatCode>
                <c:ptCount val="7"/>
                <c:pt idx="0">
                  <c:v>-5.1464079423114803E-2</c:v>
                </c:pt>
                <c:pt idx="1">
                  <c:v>7.8748625230139202E-4</c:v>
                </c:pt>
                <c:pt idx="2">
                  <c:v>-7.9572903118622751E-2</c:v>
                </c:pt>
                <c:pt idx="3">
                  <c:v>1.4381739648529734E-2</c:v>
                </c:pt>
                <c:pt idx="4">
                  <c:v>0.12450707921270565</c:v>
                </c:pt>
                <c:pt idx="5">
                  <c:v>-1.0134188756647902</c:v>
                </c:pt>
                <c:pt idx="6">
                  <c:v>-1.257014979581178E-2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1393984"/>
        <c:axId val="236486672"/>
      </c:barChart>
      <c:catAx>
        <c:axId val="72139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6486672"/>
        <c:crosses val="autoZero"/>
        <c:auto val="1"/>
        <c:lblAlgn val="ctr"/>
        <c:lblOffset val="100"/>
        <c:noMultiLvlLbl val="0"/>
      </c:catAx>
      <c:valAx>
        <c:axId val="23648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Million lbs TP change in Target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393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 b="1"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Conowingo Options Percent Change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'Using Conow DFs (2)'!$N$3</c:f>
              <c:strCache>
                <c:ptCount val="1"/>
                <c:pt idx="0">
                  <c:v>Susquehanna Only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'Using Conow DFs (2)'!$M$4:$M$10</c:f>
              <c:strCache>
                <c:ptCount val="7"/>
                <c:pt idx="0">
                  <c:v>DC</c:v>
                </c:pt>
                <c:pt idx="1">
                  <c:v>DE</c:v>
                </c:pt>
                <c:pt idx="2">
                  <c:v>MD</c:v>
                </c:pt>
                <c:pt idx="3">
                  <c:v>NY</c:v>
                </c:pt>
                <c:pt idx="4">
                  <c:v>PA</c:v>
                </c:pt>
                <c:pt idx="5">
                  <c:v>VA</c:v>
                </c:pt>
                <c:pt idx="6">
                  <c:v>WV</c:v>
                </c:pt>
              </c:strCache>
            </c:strRef>
          </c:cat>
          <c:val>
            <c:numRef>
              <c:f>'Using Conow DFs (2)'!$N$4:$N$10</c:f>
              <c:numCache>
                <c:formatCode>0%</c:formatCode>
                <c:ptCount val="7"/>
                <c:pt idx="0">
                  <c:v>2.3612523608540142E-2</c:v>
                </c:pt>
                <c:pt idx="1">
                  <c:v>0.23465012878349847</c:v>
                </c:pt>
                <c:pt idx="2">
                  <c:v>4.5258650338043986E-2</c:v>
                </c:pt>
                <c:pt idx="3">
                  <c:v>-3.6681787912840727E-2</c:v>
                </c:pt>
                <c:pt idx="4">
                  <c:v>-3.4265158096132182E-2</c:v>
                </c:pt>
                <c:pt idx="5">
                  <c:v>9.9523438237336073E-2</c:v>
                </c:pt>
                <c:pt idx="6">
                  <c:v>0.13511577314238768</c:v>
                </c:pt>
              </c:numCache>
            </c:numRef>
          </c:val>
        </c:ser>
        <c:ser>
          <c:idx val="1"/>
          <c:order val="1"/>
          <c:tx>
            <c:strRef>
              <c:f>'Using Conow DFs (2)'!$O$3</c:f>
              <c:strCache>
                <c:ptCount val="1"/>
                <c:pt idx="0">
                  <c:v>Effective Basins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'Using Conow DFs (2)'!$M$4:$M$10</c:f>
              <c:strCache>
                <c:ptCount val="7"/>
                <c:pt idx="0">
                  <c:v>DC</c:v>
                </c:pt>
                <c:pt idx="1">
                  <c:v>DE</c:v>
                </c:pt>
                <c:pt idx="2">
                  <c:v>MD</c:v>
                </c:pt>
                <c:pt idx="3">
                  <c:v>NY</c:v>
                </c:pt>
                <c:pt idx="4">
                  <c:v>PA</c:v>
                </c:pt>
                <c:pt idx="5">
                  <c:v>VA</c:v>
                </c:pt>
                <c:pt idx="6">
                  <c:v>WV</c:v>
                </c:pt>
              </c:strCache>
            </c:strRef>
          </c:cat>
          <c:val>
            <c:numRef>
              <c:f>'Using Conow DFs (2)'!$O$4:$O$10</c:f>
              <c:numCache>
                <c:formatCode>0%</c:formatCode>
                <c:ptCount val="7"/>
                <c:pt idx="0">
                  <c:v>2.3612523608540142E-2</c:v>
                </c:pt>
                <c:pt idx="1">
                  <c:v>0.23465012878349847</c:v>
                </c:pt>
                <c:pt idx="2">
                  <c:v>5.1589365871890086E-2</c:v>
                </c:pt>
                <c:pt idx="3">
                  <c:v>-3.8744298596064666E-2</c:v>
                </c:pt>
                <c:pt idx="4">
                  <c:v>-3.876747188888309E-2</c:v>
                </c:pt>
                <c:pt idx="5">
                  <c:v>9.9523438237336073E-2</c:v>
                </c:pt>
                <c:pt idx="6">
                  <c:v>0.13511577314238768</c:v>
                </c:pt>
              </c:numCache>
            </c:numRef>
          </c:val>
        </c:ser>
        <c:ser>
          <c:idx val="2"/>
          <c:order val="2"/>
          <c:tx>
            <c:strRef>
              <c:f>'Using Conow DFs (2)'!$P$3</c:f>
              <c:strCache>
                <c:ptCount val="1"/>
                <c:pt idx="0">
                  <c:v>All but DE and WV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'Using Conow DFs (2)'!$M$4:$M$10</c:f>
              <c:strCache>
                <c:ptCount val="7"/>
                <c:pt idx="0">
                  <c:v>DC</c:v>
                </c:pt>
                <c:pt idx="1">
                  <c:v>DE</c:v>
                </c:pt>
                <c:pt idx="2">
                  <c:v>MD</c:v>
                </c:pt>
                <c:pt idx="3">
                  <c:v>NY</c:v>
                </c:pt>
                <c:pt idx="4">
                  <c:v>PA</c:v>
                </c:pt>
                <c:pt idx="5">
                  <c:v>VA</c:v>
                </c:pt>
                <c:pt idx="6">
                  <c:v>WV</c:v>
                </c:pt>
              </c:strCache>
            </c:strRef>
          </c:cat>
          <c:val>
            <c:numRef>
              <c:f>'Using Conow DFs (2)'!$P$4:$P$10</c:f>
              <c:numCache>
                <c:formatCode>0%</c:formatCode>
                <c:ptCount val="7"/>
                <c:pt idx="0">
                  <c:v>-0.35907559426364805</c:v>
                </c:pt>
                <c:pt idx="1">
                  <c:v>0.23465012878349881</c:v>
                </c:pt>
                <c:pt idx="2">
                  <c:v>-2.5989989097209395E-2</c:v>
                </c:pt>
                <c:pt idx="3">
                  <c:v>1.3919280395691977E-2</c:v>
                </c:pt>
                <c:pt idx="4">
                  <c:v>2.1646566920742679E-2</c:v>
                </c:pt>
                <c:pt idx="5">
                  <c:v>-0.18058672632339842</c:v>
                </c:pt>
                <c:pt idx="6">
                  <c:v>0.13511577314238812</c:v>
                </c:pt>
              </c:numCache>
            </c:numRef>
          </c:val>
        </c:ser>
        <c:ser>
          <c:idx val="3"/>
          <c:order val="3"/>
          <c:tx>
            <c:strRef>
              <c:f>'Using Conow DFs (2)'!$Q$3</c:f>
              <c:strCache>
                <c:ptCount val="1"/>
                <c:pt idx="0">
                  <c:v>All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'Using Conow DFs (2)'!$M$4:$M$10</c:f>
              <c:strCache>
                <c:ptCount val="7"/>
                <c:pt idx="0">
                  <c:v>DC</c:v>
                </c:pt>
                <c:pt idx="1">
                  <c:v>DE</c:v>
                </c:pt>
                <c:pt idx="2">
                  <c:v>MD</c:v>
                </c:pt>
                <c:pt idx="3">
                  <c:v>NY</c:v>
                </c:pt>
                <c:pt idx="4">
                  <c:v>PA</c:v>
                </c:pt>
                <c:pt idx="5">
                  <c:v>VA</c:v>
                </c:pt>
                <c:pt idx="6">
                  <c:v>WV</c:v>
                </c:pt>
              </c:strCache>
            </c:strRef>
          </c:cat>
          <c:val>
            <c:numRef>
              <c:f>'Using Conow DFs (2)'!$Q$4:$Q$10</c:f>
              <c:numCache>
                <c:formatCode>0%</c:formatCode>
                <c:ptCount val="7"/>
                <c:pt idx="0">
                  <c:v>-0.35803913228041429</c:v>
                </c:pt>
                <c:pt idx="1">
                  <c:v>9.5334317842464076E-3</c:v>
                </c:pt>
                <c:pt idx="2">
                  <c:v>-2.3861285729110185E-2</c:v>
                </c:pt>
                <c:pt idx="3">
                  <c:v>1.8273476983833713E-2</c:v>
                </c:pt>
                <c:pt idx="4">
                  <c:v>2.8472415377782053E-2</c:v>
                </c:pt>
                <c:pt idx="5">
                  <c:v>-0.1762181860570628</c:v>
                </c:pt>
                <c:pt idx="6">
                  <c:v>-2.5472481123458419E-2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6087112"/>
        <c:axId val="721396336"/>
      </c:barChart>
      <c:catAx>
        <c:axId val="356087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396336"/>
        <c:crosses val="autoZero"/>
        <c:auto val="1"/>
        <c:lblAlgn val="ctr"/>
        <c:lblOffset val="100"/>
        <c:noMultiLvlLbl val="0"/>
      </c:catAx>
      <c:valAx>
        <c:axId val="72139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 TP change in Target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087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 b="1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6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1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6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6189" cy="629274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6189" cy="629274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6189" cy="629274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workbookViewId="0">
      <selection activeCell="I2" sqref="I2"/>
    </sheetView>
  </sheetViews>
  <sheetFormatPr defaultRowHeight="15" x14ac:dyDescent="0.25"/>
  <cols>
    <col min="1" max="1" width="10.140625" bestFit="1" customWidth="1"/>
    <col min="2" max="2" width="10.140625" customWidth="1"/>
    <col min="3" max="3" width="11.5703125" bestFit="1" customWidth="1"/>
    <col min="5" max="5" width="11.28515625" bestFit="1" customWidth="1"/>
    <col min="6" max="6" width="12.5703125" bestFit="1" customWidth="1"/>
    <col min="243" max="243" width="10.140625" bestFit="1" customWidth="1"/>
    <col min="244" max="244" width="10.140625" customWidth="1"/>
    <col min="245" max="245" width="11.5703125" bestFit="1" customWidth="1"/>
    <col min="247" max="247" width="11.28515625" bestFit="1" customWidth="1"/>
    <col min="248" max="248" width="12.5703125" bestFit="1" customWidth="1"/>
    <col min="499" max="499" width="10.140625" bestFit="1" customWidth="1"/>
    <col min="500" max="500" width="10.140625" customWidth="1"/>
    <col min="501" max="501" width="11.5703125" bestFit="1" customWidth="1"/>
    <col min="503" max="503" width="11.28515625" bestFit="1" customWidth="1"/>
    <col min="504" max="504" width="12.5703125" bestFit="1" customWidth="1"/>
    <col min="755" max="755" width="10.140625" bestFit="1" customWidth="1"/>
    <col min="756" max="756" width="10.140625" customWidth="1"/>
    <col min="757" max="757" width="11.5703125" bestFit="1" customWidth="1"/>
    <col min="759" max="759" width="11.28515625" bestFit="1" customWidth="1"/>
    <col min="760" max="760" width="12.5703125" bestFit="1" customWidth="1"/>
    <col min="1011" max="1011" width="10.140625" bestFit="1" customWidth="1"/>
    <col min="1012" max="1012" width="10.140625" customWidth="1"/>
    <col min="1013" max="1013" width="11.5703125" bestFit="1" customWidth="1"/>
    <col min="1015" max="1015" width="11.28515625" bestFit="1" customWidth="1"/>
    <col min="1016" max="1016" width="12.5703125" bestFit="1" customWidth="1"/>
    <col min="1267" max="1267" width="10.140625" bestFit="1" customWidth="1"/>
    <col min="1268" max="1268" width="10.140625" customWidth="1"/>
    <col min="1269" max="1269" width="11.5703125" bestFit="1" customWidth="1"/>
    <col min="1271" max="1271" width="11.28515625" bestFit="1" customWidth="1"/>
    <col min="1272" max="1272" width="12.5703125" bestFit="1" customWidth="1"/>
    <col min="1523" max="1523" width="10.140625" bestFit="1" customWidth="1"/>
    <col min="1524" max="1524" width="10.140625" customWidth="1"/>
    <col min="1525" max="1525" width="11.5703125" bestFit="1" customWidth="1"/>
    <col min="1527" max="1527" width="11.28515625" bestFit="1" customWidth="1"/>
    <col min="1528" max="1528" width="12.5703125" bestFit="1" customWidth="1"/>
    <col min="1779" max="1779" width="10.140625" bestFit="1" customWidth="1"/>
    <col min="1780" max="1780" width="10.140625" customWidth="1"/>
    <col min="1781" max="1781" width="11.5703125" bestFit="1" customWidth="1"/>
    <col min="1783" max="1783" width="11.28515625" bestFit="1" customWidth="1"/>
    <col min="1784" max="1784" width="12.5703125" bestFit="1" customWidth="1"/>
    <col min="2035" max="2035" width="10.140625" bestFit="1" customWidth="1"/>
    <col min="2036" max="2036" width="10.140625" customWidth="1"/>
    <col min="2037" max="2037" width="11.5703125" bestFit="1" customWidth="1"/>
    <col min="2039" max="2039" width="11.28515625" bestFit="1" customWidth="1"/>
    <col min="2040" max="2040" width="12.5703125" bestFit="1" customWidth="1"/>
    <col min="2291" max="2291" width="10.140625" bestFit="1" customWidth="1"/>
    <col min="2292" max="2292" width="10.140625" customWidth="1"/>
    <col min="2293" max="2293" width="11.5703125" bestFit="1" customWidth="1"/>
    <col min="2295" max="2295" width="11.28515625" bestFit="1" customWidth="1"/>
    <col min="2296" max="2296" width="12.5703125" bestFit="1" customWidth="1"/>
    <col min="2547" max="2547" width="10.140625" bestFit="1" customWidth="1"/>
    <col min="2548" max="2548" width="10.140625" customWidth="1"/>
    <col min="2549" max="2549" width="11.5703125" bestFit="1" customWidth="1"/>
    <col min="2551" max="2551" width="11.28515625" bestFit="1" customWidth="1"/>
    <col min="2552" max="2552" width="12.5703125" bestFit="1" customWidth="1"/>
    <col min="2803" max="2803" width="10.140625" bestFit="1" customWidth="1"/>
    <col min="2804" max="2804" width="10.140625" customWidth="1"/>
    <col min="2805" max="2805" width="11.5703125" bestFit="1" customWidth="1"/>
    <col min="2807" max="2807" width="11.28515625" bestFit="1" customWidth="1"/>
    <col min="2808" max="2808" width="12.5703125" bestFit="1" customWidth="1"/>
    <col min="3059" max="3059" width="10.140625" bestFit="1" customWidth="1"/>
    <col min="3060" max="3060" width="10.140625" customWidth="1"/>
    <col min="3061" max="3061" width="11.5703125" bestFit="1" customWidth="1"/>
    <col min="3063" max="3063" width="11.28515625" bestFit="1" customWidth="1"/>
    <col min="3064" max="3064" width="12.5703125" bestFit="1" customWidth="1"/>
    <col min="3315" max="3315" width="10.140625" bestFit="1" customWidth="1"/>
    <col min="3316" max="3316" width="10.140625" customWidth="1"/>
    <col min="3317" max="3317" width="11.5703125" bestFit="1" customWidth="1"/>
    <col min="3319" max="3319" width="11.28515625" bestFit="1" customWidth="1"/>
    <col min="3320" max="3320" width="12.5703125" bestFit="1" customWidth="1"/>
    <col min="3571" max="3571" width="10.140625" bestFit="1" customWidth="1"/>
    <col min="3572" max="3572" width="10.140625" customWidth="1"/>
    <col min="3573" max="3573" width="11.5703125" bestFit="1" customWidth="1"/>
    <col min="3575" max="3575" width="11.28515625" bestFit="1" customWidth="1"/>
    <col min="3576" max="3576" width="12.5703125" bestFit="1" customWidth="1"/>
    <col min="3827" max="3827" width="10.140625" bestFit="1" customWidth="1"/>
    <col min="3828" max="3828" width="10.140625" customWidth="1"/>
    <col min="3829" max="3829" width="11.5703125" bestFit="1" customWidth="1"/>
    <col min="3831" max="3831" width="11.28515625" bestFit="1" customWidth="1"/>
    <col min="3832" max="3832" width="12.5703125" bestFit="1" customWidth="1"/>
    <col min="4083" max="4083" width="10.140625" bestFit="1" customWidth="1"/>
    <col min="4084" max="4084" width="10.140625" customWidth="1"/>
    <col min="4085" max="4085" width="11.5703125" bestFit="1" customWidth="1"/>
    <col min="4087" max="4087" width="11.28515625" bestFit="1" customWidth="1"/>
    <col min="4088" max="4088" width="12.5703125" bestFit="1" customWidth="1"/>
    <col min="4339" max="4339" width="10.140625" bestFit="1" customWidth="1"/>
    <col min="4340" max="4340" width="10.140625" customWidth="1"/>
    <col min="4341" max="4341" width="11.5703125" bestFit="1" customWidth="1"/>
    <col min="4343" max="4343" width="11.28515625" bestFit="1" customWidth="1"/>
    <col min="4344" max="4344" width="12.5703125" bestFit="1" customWidth="1"/>
    <col min="4595" max="4595" width="10.140625" bestFit="1" customWidth="1"/>
    <col min="4596" max="4596" width="10.140625" customWidth="1"/>
    <col min="4597" max="4597" width="11.5703125" bestFit="1" customWidth="1"/>
    <col min="4599" max="4599" width="11.28515625" bestFit="1" customWidth="1"/>
    <col min="4600" max="4600" width="12.5703125" bestFit="1" customWidth="1"/>
    <col min="4851" max="4851" width="10.140625" bestFit="1" customWidth="1"/>
    <col min="4852" max="4852" width="10.140625" customWidth="1"/>
    <col min="4853" max="4853" width="11.5703125" bestFit="1" customWidth="1"/>
    <col min="4855" max="4855" width="11.28515625" bestFit="1" customWidth="1"/>
    <col min="4856" max="4856" width="12.5703125" bestFit="1" customWidth="1"/>
    <col min="5107" max="5107" width="10.140625" bestFit="1" customWidth="1"/>
    <col min="5108" max="5108" width="10.140625" customWidth="1"/>
    <col min="5109" max="5109" width="11.5703125" bestFit="1" customWidth="1"/>
    <col min="5111" max="5111" width="11.28515625" bestFit="1" customWidth="1"/>
    <col min="5112" max="5112" width="12.5703125" bestFit="1" customWidth="1"/>
    <col min="5363" max="5363" width="10.140625" bestFit="1" customWidth="1"/>
    <col min="5364" max="5364" width="10.140625" customWidth="1"/>
    <col min="5365" max="5365" width="11.5703125" bestFit="1" customWidth="1"/>
    <col min="5367" max="5367" width="11.28515625" bestFit="1" customWidth="1"/>
    <col min="5368" max="5368" width="12.5703125" bestFit="1" customWidth="1"/>
    <col min="5619" max="5619" width="10.140625" bestFit="1" customWidth="1"/>
    <col min="5620" max="5620" width="10.140625" customWidth="1"/>
    <col min="5621" max="5621" width="11.5703125" bestFit="1" customWidth="1"/>
    <col min="5623" max="5623" width="11.28515625" bestFit="1" customWidth="1"/>
    <col min="5624" max="5624" width="12.5703125" bestFit="1" customWidth="1"/>
    <col min="5875" max="5875" width="10.140625" bestFit="1" customWidth="1"/>
    <col min="5876" max="5876" width="10.140625" customWidth="1"/>
    <col min="5877" max="5877" width="11.5703125" bestFit="1" customWidth="1"/>
    <col min="5879" max="5879" width="11.28515625" bestFit="1" customWidth="1"/>
    <col min="5880" max="5880" width="12.5703125" bestFit="1" customWidth="1"/>
    <col min="6131" max="6131" width="10.140625" bestFit="1" customWidth="1"/>
    <col min="6132" max="6132" width="10.140625" customWidth="1"/>
    <col min="6133" max="6133" width="11.5703125" bestFit="1" customWidth="1"/>
    <col min="6135" max="6135" width="11.28515625" bestFit="1" customWidth="1"/>
    <col min="6136" max="6136" width="12.5703125" bestFit="1" customWidth="1"/>
    <col min="6387" max="6387" width="10.140625" bestFit="1" customWidth="1"/>
    <col min="6388" max="6388" width="10.140625" customWidth="1"/>
    <col min="6389" max="6389" width="11.5703125" bestFit="1" customWidth="1"/>
    <col min="6391" max="6391" width="11.28515625" bestFit="1" customWidth="1"/>
    <col min="6392" max="6392" width="12.5703125" bestFit="1" customWidth="1"/>
    <col min="6643" max="6643" width="10.140625" bestFit="1" customWidth="1"/>
    <col min="6644" max="6644" width="10.140625" customWidth="1"/>
    <col min="6645" max="6645" width="11.5703125" bestFit="1" customWidth="1"/>
    <col min="6647" max="6647" width="11.28515625" bestFit="1" customWidth="1"/>
    <col min="6648" max="6648" width="12.5703125" bestFit="1" customWidth="1"/>
    <col min="6899" max="6899" width="10.140625" bestFit="1" customWidth="1"/>
    <col min="6900" max="6900" width="10.140625" customWidth="1"/>
    <col min="6901" max="6901" width="11.5703125" bestFit="1" customWidth="1"/>
    <col min="6903" max="6903" width="11.28515625" bestFit="1" customWidth="1"/>
    <col min="6904" max="6904" width="12.5703125" bestFit="1" customWidth="1"/>
    <col min="7155" max="7155" width="10.140625" bestFit="1" customWidth="1"/>
    <col min="7156" max="7156" width="10.140625" customWidth="1"/>
    <col min="7157" max="7157" width="11.5703125" bestFit="1" customWidth="1"/>
    <col min="7159" max="7159" width="11.28515625" bestFit="1" customWidth="1"/>
    <col min="7160" max="7160" width="12.5703125" bestFit="1" customWidth="1"/>
    <col min="7411" max="7411" width="10.140625" bestFit="1" customWidth="1"/>
    <col min="7412" max="7412" width="10.140625" customWidth="1"/>
    <col min="7413" max="7413" width="11.5703125" bestFit="1" customWidth="1"/>
    <col min="7415" max="7415" width="11.28515625" bestFit="1" customWidth="1"/>
    <col min="7416" max="7416" width="12.5703125" bestFit="1" customWidth="1"/>
    <col min="7667" max="7667" width="10.140625" bestFit="1" customWidth="1"/>
    <col min="7668" max="7668" width="10.140625" customWidth="1"/>
    <col min="7669" max="7669" width="11.5703125" bestFit="1" customWidth="1"/>
    <col min="7671" max="7671" width="11.28515625" bestFit="1" customWidth="1"/>
    <col min="7672" max="7672" width="12.5703125" bestFit="1" customWidth="1"/>
    <col min="7923" max="7923" width="10.140625" bestFit="1" customWidth="1"/>
    <col min="7924" max="7924" width="10.140625" customWidth="1"/>
    <col min="7925" max="7925" width="11.5703125" bestFit="1" customWidth="1"/>
    <col min="7927" max="7927" width="11.28515625" bestFit="1" customWidth="1"/>
    <col min="7928" max="7928" width="12.5703125" bestFit="1" customWidth="1"/>
    <col min="8179" max="8179" width="10.140625" bestFit="1" customWidth="1"/>
    <col min="8180" max="8180" width="10.140625" customWidth="1"/>
    <col min="8181" max="8181" width="11.5703125" bestFit="1" customWidth="1"/>
    <col min="8183" max="8183" width="11.28515625" bestFit="1" customWidth="1"/>
    <col min="8184" max="8184" width="12.5703125" bestFit="1" customWidth="1"/>
    <col min="8435" max="8435" width="10.140625" bestFit="1" customWidth="1"/>
    <col min="8436" max="8436" width="10.140625" customWidth="1"/>
    <col min="8437" max="8437" width="11.5703125" bestFit="1" customWidth="1"/>
    <col min="8439" max="8439" width="11.28515625" bestFit="1" customWidth="1"/>
    <col min="8440" max="8440" width="12.5703125" bestFit="1" customWidth="1"/>
    <col min="8691" max="8691" width="10.140625" bestFit="1" customWidth="1"/>
    <col min="8692" max="8692" width="10.140625" customWidth="1"/>
    <col min="8693" max="8693" width="11.5703125" bestFit="1" customWidth="1"/>
    <col min="8695" max="8695" width="11.28515625" bestFit="1" customWidth="1"/>
    <col min="8696" max="8696" width="12.5703125" bestFit="1" customWidth="1"/>
    <col min="8947" max="8947" width="10.140625" bestFit="1" customWidth="1"/>
    <col min="8948" max="8948" width="10.140625" customWidth="1"/>
    <col min="8949" max="8949" width="11.5703125" bestFit="1" customWidth="1"/>
    <col min="8951" max="8951" width="11.28515625" bestFit="1" customWidth="1"/>
    <col min="8952" max="8952" width="12.5703125" bestFit="1" customWidth="1"/>
    <col min="9203" max="9203" width="10.140625" bestFit="1" customWidth="1"/>
    <col min="9204" max="9204" width="10.140625" customWidth="1"/>
    <col min="9205" max="9205" width="11.5703125" bestFit="1" customWidth="1"/>
    <col min="9207" max="9207" width="11.28515625" bestFit="1" customWidth="1"/>
    <col min="9208" max="9208" width="12.5703125" bestFit="1" customWidth="1"/>
    <col min="9459" max="9459" width="10.140625" bestFit="1" customWidth="1"/>
    <col min="9460" max="9460" width="10.140625" customWidth="1"/>
    <col min="9461" max="9461" width="11.5703125" bestFit="1" customWidth="1"/>
    <col min="9463" max="9463" width="11.28515625" bestFit="1" customWidth="1"/>
    <col min="9464" max="9464" width="12.5703125" bestFit="1" customWidth="1"/>
    <col min="9715" max="9715" width="10.140625" bestFit="1" customWidth="1"/>
    <col min="9716" max="9716" width="10.140625" customWidth="1"/>
    <col min="9717" max="9717" width="11.5703125" bestFit="1" customWidth="1"/>
    <col min="9719" max="9719" width="11.28515625" bestFit="1" customWidth="1"/>
    <col min="9720" max="9720" width="12.5703125" bestFit="1" customWidth="1"/>
    <col min="9971" max="9971" width="10.140625" bestFit="1" customWidth="1"/>
    <col min="9972" max="9972" width="10.140625" customWidth="1"/>
    <col min="9973" max="9973" width="11.5703125" bestFit="1" customWidth="1"/>
    <col min="9975" max="9975" width="11.28515625" bestFit="1" customWidth="1"/>
    <col min="9976" max="9976" width="12.5703125" bestFit="1" customWidth="1"/>
    <col min="10227" max="10227" width="10.140625" bestFit="1" customWidth="1"/>
    <col min="10228" max="10228" width="10.140625" customWidth="1"/>
    <col min="10229" max="10229" width="11.5703125" bestFit="1" customWidth="1"/>
    <col min="10231" max="10231" width="11.28515625" bestFit="1" customWidth="1"/>
    <col min="10232" max="10232" width="12.5703125" bestFit="1" customWidth="1"/>
    <col min="10483" max="10483" width="10.140625" bestFit="1" customWidth="1"/>
    <col min="10484" max="10484" width="10.140625" customWidth="1"/>
    <col min="10485" max="10485" width="11.5703125" bestFit="1" customWidth="1"/>
    <col min="10487" max="10487" width="11.28515625" bestFit="1" customWidth="1"/>
    <col min="10488" max="10488" width="12.5703125" bestFit="1" customWidth="1"/>
    <col min="10739" max="10739" width="10.140625" bestFit="1" customWidth="1"/>
    <col min="10740" max="10740" width="10.140625" customWidth="1"/>
    <col min="10741" max="10741" width="11.5703125" bestFit="1" customWidth="1"/>
    <col min="10743" max="10743" width="11.28515625" bestFit="1" customWidth="1"/>
    <col min="10744" max="10744" width="12.5703125" bestFit="1" customWidth="1"/>
    <col min="10995" max="10995" width="10.140625" bestFit="1" customWidth="1"/>
    <col min="10996" max="10996" width="10.140625" customWidth="1"/>
    <col min="10997" max="10997" width="11.5703125" bestFit="1" customWidth="1"/>
    <col min="10999" max="10999" width="11.28515625" bestFit="1" customWidth="1"/>
    <col min="11000" max="11000" width="12.5703125" bestFit="1" customWidth="1"/>
    <col min="11251" max="11251" width="10.140625" bestFit="1" customWidth="1"/>
    <col min="11252" max="11252" width="10.140625" customWidth="1"/>
    <col min="11253" max="11253" width="11.5703125" bestFit="1" customWidth="1"/>
    <col min="11255" max="11255" width="11.28515625" bestFit="1" customWidth="1"/>
    <col min="11256" max="11256" width="12.5703125" bestFit="1" customWidth="1"/>
    <col min="11507" max="11507" width="10.140625" bestFit="1" customWidth="1"/>
    <col min="11508" max="11508" width="10.140625" customWidth="1"/>
    <col min="11509" max="11509" width="11.5703125" bestFit="1" customWidth="1"/>
    <col min="11511" max="11511" width="11.28515625" bestFit="1" customWidth="1"/>
    <col min="11512" max="11512" width="12.5703125" bestFit="1" customWidth="1"/>
    <col min="11763" max="11763" width="10.140625" bestFit="1" customWidth="1"/>
    <col min="11764" max="11764" width="10.140625" customWidth="1"/>
    <col min="11765" max="11765" width="11.5703125" bestFit="1" customWidth="1"/>
    <col min="11767" max="11767" width="11.28515625" bestFit="1" customWidth="1"/>
    <col min="11768" max="11768" width="12.5703125" bestFit="1" customWidth="1"/>
    <col min="12019" max="12019" width="10.140625" bestFit="1" customWidth="1"/>
    <col min="12020" max="12020" width="10.140625" customWidth="1"/>
    <col min="12021" max="12021" width="11.5703125" bestFit="1" customWidth="1"/>
    <col min="12023" max="12023" width="11.28515625" bestFit="1" customWidth="1"/>
    <col min="12024" max="12024" width="12.5703125" bestFit="1" customWidth="1"/>
    <col min="12275" max="12275" width="10.140625" bestFit="1" customWidth="1"/>
    <col min="12276" max="12276" width="10.140625" customWidth="1"/>
    <col min="12277" max="12277" width="11.5703125" bestFit="1" customWidth="1"/>
    <col min="12279" max="12279" width="11.28515625" bestFit="1" customWidth="1"/>
    <col min="12280" max="12280" width="12.5703125" bestFit="1" customWidth="1"/>
    <col min="12531" max="12531" width="10.140625" bestFit="1" customWidth="1"/>
    <col min="12532" max="12532" width="10.140625" customWidth="1"/>
    <col min="12533" max="12533" width="11.5703125" bestFit="1" customWidth="1"/>
    <col min="12535" max="12535" width="11.28515625" bestFit="1" customWidth="1"/>
    <col min="12536" max="12536" width="12.5703125" bestFit="1" customWidth="1"/>
    <col min="12787" max="12787" width="10.140625" bestFit="1" customWidth="1"/>
    <col min="12788" max="12788" width="10.140625" customWidth="1"/>
    <col min="12789" max="12789" width="11.5703125" bestFit="1" customWidth="1"/>
    <col min="12791" max="12791" width="11.28515625" bestFit="1" customWidth="1"/>
    <col min="12792" max="12792" width="12.5703125" bestFit="1" customWidth="1"/>
    <col min="13043" max="13043" width="10.140625" bestFit="1" customWidth="1"/>
    <col min="13044" max="13044" width="10.140625" customWidth="1"/>
    <col min="13045" max="13045" width="11.5703125" bestFit="1" customWidth="1"/>
    <col min="13047" max="13047" width="11.28515625" bestFit="1" customWidth="1"/>
    <col min="13048" max="13048" width="12.5703125" bestFit="1" customWidth="1"/>
    <col min="13299" max="13299" width="10.140625" bestFit="1" customWidth="1"/>
    <col min="13300" max="13300" width="10.140625" customWidth="1"/>
    <col min="13301" max="13301" width="11.5703125" bestFit="1" customWidth="1"/>
    <col min="13303" max="13303" width="11.28515625" bestFit="1" customWidth="1"/>
    <col min="13304" max="13304" width="12.5703125" bestFit="1" customWidth="1"/>
    <col min="13555" max="13555" width="10.140625" bestFit="1" customWidth="1"/>
    <col min="13556" max="13556" width="10.140625" customWidth="1"/>
    <col min="13557" max="13557" width="11.5703125" bestFit="1" customWidth="1"/>
    <col min="13559" max="13559" width="11.28515625" bestFit="1" customWidth="1"/>
    <col min="13560" max="13560" width="12.5703125" bestFit="1" customWidth="1"/>
    <col min="13811" max="13811" width="10.140625" bestFit="1" customWidth="1"/>
    <col min="13812" max="13812" width="10.140625" customWidth="1"/>
    <col min="13813" max="13813" width="11.5703125" bestFit="1" customWidth="1"/>
    <col min="13815" max="13815" width="11.28515625" bestFit="1" customWidth="1"/>
    <col min="13816" max="13816" width="12.5703125" bestFit="1" customWidth="1"/>
    <col min="14067" max="14067" width="10.140625" bestFit="1" customWidth="1"/>
    <col min="14068" max="14068" width="10.140625" customWidth="1"/>
    <col min="14069" max="14069" width="11.5703125" bestFit="1" customWidth="1"/>
    <col min="14071" max="14071" width="11.28515625" bestFit="1" customWidth="1"/>
    <col min="14072" max="14072" width="12.5703125" bestFit="1" customWidth="1"/>
    <col min="14323" max="14323" width="10.140625" bestFit="1" customWidth="1"/>
    <col min="14324" max="14324" width="10.140625" customWidth="1"/>
    <col min="14325" max="14325" width="11.5703125" bestFit="1" customWidth="1"/>
    <col min="14327" max="14327" width="11.28515625" bestFit="1" customWidth="1"/>
    <col min="14328" max="14328" width="12.5703125" bestFit="1" customWidth="1"/>
    <col min="14579" max="14579" width="10.140625" bestFit="1" customWidth="1"/>
    <col min="14580" max="14580" width="10.140625" customWidth="1"/>
    <col min="14581" max="14581" width="11.5703125" bestFit="1" customWidth="1"/>
    <col min="14583" max="14583" width="11.28515625" bestFit="1" customWidth="1"/>
    <col min="14584" max="14584" width="12.5703125" bestFit="1" customWidth="1"/>
    <col min="14835" max="14835" width="10.140625" bestFit="1" customWidth="1"/>
    <col min="14836" max="14836" width="10.140625" customWidth="1"/>
    <col min="14837" max="14837" width="11.5703125" bestFit="1" customWidth="1"/>
    <col min="14839" max="14839" width="11.28515625" bestFit="1" customWidth="1"/>
    <col min="14840" max="14840" width="12.5703125" bestFit="1" customWidth="1"/>
    <col min="15091" max="15091" width="10.140625" bestFit="1" customWidth="1"/>
    <col min="15092" max="15092" width="10.140625" customWidth="1"/>
    <col min="15093" max="15093" width="11.5703125" bestFit="1" customWidth="1"/>
    <col min="15095" max="15095" width="11.28515625" bestFit="1" customWidth="1"/>
    <col min="15096" max="15096" width="12.5703125" bestFit="1" customWidth="1"/>
    <col min="15347" max="15347" width="10.140625" bestFit="1" customWidth="1"/>
    <col min="15348" max="15348" width="10.140625" customWidth="1"/>
    <col min="15349" max="15349" width="11.5703125" bestFit="1" customWidth="1"/>
    <col min="15351" max="15351" width="11.28515625" bestFit="1" customWidth="1"/>
    <col min="15352" max="15352" width="12.5703125" bestFit="1" customWidth="1"/>
    <col min="15603" max="15603" width="10.140625" bestFit="1" customWidth="1"/>
    <col min="15604" max="15604" width="10.140625" customWidth="1"/>
    <col min="15605" max="15605" width="11.5703125" bestFit="1" customWidth="1"/>
    <col min="15607" max="15607" width="11.28515625" bestFit="1" customWidth="1"/>
    <col min="15608" max="15608" width="12.5703125" bestFit="1" customWidth="1"/>
    <col min="15859" max="15859" width="10.140625" bestFit="1" customWidth="1"/>
    <col min="15860" max="15860" width="10.140625" customWidth="1"/>
    <col min="15861" max="15861" width="11.5703125" bestFit="1" customWidth="1"/>
    <col min="15863" max="15863" width="11.28515625" bestFit="1" customWidth="1"/>
    <col min="15864" max="15864" width="12.5703125" bestFit="1" customWidth="1"/>
    <col min="16115" max="16115" width="10.140625" bestFit="1" customWidth="1"/>
    <col min="16116" max="16116" width="10.140625" customWidth="1"/>
    <col min="16117" max="16117" width="11.5703125" bestFit="1" customWidth="1"/>
    <col min="16119" max="16119" width="11.28515625" bestFit="1" customWidth="1"/>
    <col min="16120" max="16120" width="12.5703125" bestFit="1" customWidth="1"/>
  </cols>
  <sheetData>
    <row r="1" spans="1:6" ht="23.25" x14ac:dyDescent="0.35">
      <c r="A1" s="1" t="s">
        <v>0</v>
      </c>
      <c r="B1" s="2"/>
    </row>
    <row r="3" spans="1:6" x14ac:dyDescent="0.25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spans="1:6" x14ac:dyDescent="0.25">
      <c r="A4" s="5" t="s">
        <v>7</v>
      </c>
      <c r="B4" s="6">
        <v>1.4430301000000014</v>
      </c>
      <c r="C4" s="6">
        <v>5.6029299999999997E-2</v>
      </c>
      <c r="D4" s="6">
        <v>6.3104200000000013E-2</v>
      </c>
      <c r="E4" s="6">
        <v>0.14373870000000005</v>
      </c>
      <c r="F4" s="6">
        <v>0.17045252322733856</v>
      </c>
    </row>
    <row r="5" spans="1:6" x14ac:dyDescent="0.25">
      <c r="A5" s="5" t="s">
        <v>8</v>
      </c>
      <c r="B5" s="6">
        <v>0.19339840000000011</v>
      </c>
      <c r="C5" s="6">
        <v>5.9348899999999989E-2</v>
      </c>
      <c r="D5" s="6">
        <v>0.10944849999999999</v>
      </c>
      <c r="E5" s="6">
        <v>8.260259999999997E-2</v>
      </c>
      <c r="F5" s="6">
        <v>9.935421398980937E-2</v>
      </c>
    </row>
    <row r="6" spans="1:6" x14ac:dyDescent="0.25">
      <c r="A6" s="5" t="s">
        <v>9</v>
      </c>
      <c r="B6" s="6">
        <v>8.1443408693820469</v>
      </c>
      <c r="C6" s="6">
        <v>2.3562771076101248</v>
      </c>
      <c r="D6" s="6">
        <v>3.6950712839834736</v>
      </c>
      <c r="E6" s="6">
        <v>3.3348120475145122</v>
      </c>
      <c r="F6" s="6">
        <v>2.9618984025503239</v>
      </c>
    </row>
    <row r="7" spans="1:6" x14ac:dyDescent="0.25">
      <c r="A7" s="5" t="s">
        <v>10</v>
      </c>
      <c r="B7" s="6">
        <v>1.833882371658845</v>
      </c>
      <c r="C7" s="6">
        <v>0.50821945223394815</v>
      </c>
      <c r="D7" s="6">
        <v>1.0648999826342946</v>
      </c>
      <c r="E7" s="6">
        <v>0.78702808782658373</v>
      </c>
      <c r="F7" s="6">
        <v>0.68311633710816677</v>
      </c>
    </row>
    <row r="8" spans="1:6" x14ac:dyDescent="0.25">
      <c r="A8" s="5" t="s">
        <v>11</v>
      </c>
      <c r="B8" s="6">
        <v>10.570038212022373</v>
      </c>
      <c r="C8" s="6">
        <v>2.3425019462697554</v>
      </c>
      <c r="D8" s="6">
        <v>5.174343365402283</v>
      </c>
      <c r="E8" s="6">
        <v>4.3729018968254643</v>
      </c>
      <c r="F8" s="6">
        <v>3.6669811313363141</v>
      </c>
    </row>
    <row r="9" spans="1:6" x14ac:dyDescent="0.25">
      <c r="A9" s="5" t="s">
        <v>12</v>
      </c>
      <c r="B9" s="6">
        <v>18.787895199999973</v>
      </c>
      <c r="C9" s="6">
        <v>3.7381448999999929</v>
      </c>
      <c r="D9" s="6">
        <v>6.8416648000000135</v>
      </c>
      <c r="E9" s="6">
        <v>5.7509323999999973</v>
      </c>
      <c r="F9" s="6">
        <v>6.4467536467848099</v>
      </c>
    </row>
    <row r="10" spans="1:6" x14ac:dyDescent="0.25">
      <c r="A10" s="5" t="s">
        <v>13</v>
      </c>
      <c r="B10" s="6">
        <v>0.97401409999999899</v>
      </c>
      <c r="C10" s="6">
        <v>0.29248190000000035</v>
      </c>
      <c r="D10" s="6">
        <v>0.59600629999999843</v>
      </c>
      <c r="E10" s="6">
        <v>0.4934795999999988</v>
      </c>
      <c r="F10" s="6">
        <v>0.46065250968816734</v>
      </c>
    </row>
    <row r="11" spans="1:6" x14ac:dyDescent="0.25">
      <c r="A11" s="5" t="s">
        <v>14</v>
      </c>
      <c r="B11" s="7">
        <v>41.946599253063233</v>
      </c>
      <c r="C11" s="7">
        <v>9.3530035061138204</v>
      </c>
      <c r="D11" s="7">
        <v>17.544538432020065</v>
      </c>
      <c r="E11" s="7">
        <v>14.965495332166556</v>
      </c>
      <c r="F11" s="7">
        <v>14.489208764684928</v>
      </c>
    </row>
    <row r="13" spans="1:6" x14ac:dyDescent="0.25">
      <c r="A13" s="3" t="s">
        <v>15</v>
      </c>
      <c r="B13" s="4" t="s">
        <v>2</v>
      </c>
      <c r="C13" s="4" t="s">
        <v>3</v>
      </c>
      <c r="D13" s="4" t="s">
        <v>4</v>
      </c>
      <c r="E13" s="4" t="s">
        <v>5</v>
      </c>
      <c r="F13" s="4" t="s">
        <v>6</v>
      </c>
    </row>
    <row r="14" spans="1:6" x14ac:dyDescent="0.25">
      <c r="A14" s="5" t="s">
        <v>16</v>
      </c>
      <c r="B14" s="6">
        <v>2.0242469999999986</v>
      </c>
      <c r="C14" s="6">
        <v>1.0864803999999997</v>
      </c>
      <c r="D14" s="6">
        <v>1.523622</v>
      </c>
      <c r="E14" s="6">
        <v>1.3748899999999986</v>
      </c>
      <c r="F14" s="6">
        <v>1.2496101996159561</v>
      </c>
    </row>
    <row r="15" spans="1:6" x14ac:dyDescent="0.25">
      <c r="A15" s="5" t="s">
        <v>17</v>
      </c>
      <c r="B15" s="6">
        <v>10.798793799999965</v>
      </c>
      <c r="C15" s="6">
        <v>1.5652980999999961</v>
      </c>
      <c r="D15" s="6">
        <v>3.010435600000009</v>
      </c>
      <c r="E15" s="6">
        <v>2.5218404999999988</v>
      </c>
      <c r="F15" s="6">
        <v>3.1957579987334697</v>
      </c>
    </row>
    <row r="16" spans="1:6" x14ac:dyDescent="0.25">
      <c r="A16" s="5" t="s">
        <v>18</v>
      </c>
      <c r="B16" s="6">
        <v>1.1990870999999999</v>
      </c>
      <c r="C16" s="6">
        <v>0.17819530000000003</v>
      </c>
      <c r="D16" s="6">
        <v>0.31724990000000008</v>
      </c>
      <c r="E16" s="6">
        <v>0.29267180000000009</v>
      </c>
      <c r="F16" s="6">
        <v>0.28478808969393415</v>
      </c>
    </row>
    <row r="17" spans="1:6" x14ac:dyDescent="0.25">
      <c r="A17" s="5" t="s">
        <v>19</v>
      </c>
      <c r="B17" s="6">
        <v>11.511857100000007</v>
      </c>
      <c r="C17" s="6">
        <v>2.1839096999999978</v>
      </c>
      <c r="D17" s="6">
        <v>4.0713574000000019</v>
      </c>
      <c r="E17" s="6">
        <v>3.5514540999999982</v>
      </c>
      <c r="F17" s="6">
        <v>3.7223651808671776</v>
      </c>
    </row>
    <row r="18" spans="1:6" x14ac:dyDescent="0.25">
      <c r="A18" s="5" t="s">
        <v>20</v>
      </c>
      <c r="B18" s="6">
        <v>1.3719747000000004</v>
      </c>
      <c r="C18" s="6">
        <v>0.61225309999999999</v>
      </c>
      <c r="D18" s="6">
        <v>0.99432179999999915</v>
      </c>
      <c r="E18" s="6">
        <v>0.86261109999999863</v>
      </c>
      <c r="F18" s="6">
        <v>0.79467712159733872</v>
      </c>
    </row>
    <row r="19" spans="1:6" x14ac:dyDescent="0.25">
      <c r="A19" s="5" t="s">
        <v>21</v>
      </c>
      <c r="B19" s="6">
        <v>11.722210153063262</v>
      </c>
      <c r="C19" s="6">
        <v>2.679572306113827</v>
      </c>
      <c r="D19" s="6">
        <v>5.8927013320200521</v>
      </c>
      <c r="E19" s="6">
        <v>4.8856788321665654</v>
      </c>
      <c r="F19" s="6">
        <v>4.0501444928756918</v>
      </c>
    </row>
    <row r="20" spans="1:6" x14ac:dyDescent="0.25">
      <c r="A20" s="5" t="s">
        <v>22</v>
      </c>
      <c r="B20" s="6">
        <v>2.2909675000000029</v>
      </c>
      <c r="C20" s="6">
        <v>0.66554840000000037</v>
      </c>
      <c r="D20" s="6">
        <v>1.1416280999999988</v>
      </c>
      <c r="E20" s="6">
        <v>0.9029087999999974</v>
      </c>
      <c r="F20" s="6">
        <v>0.68841129913259758</v>
      </c>
    </row>
    <row r="21" spans="1:6" x14ac:dyDescent="0.25">
      <c r="A21" s="5" t="s">
        <v>23</v>
      </c>
      <c r="B21" s="6">
        <v>1.0274618999999987</v>
      </c>
      <c r="C21" s="6">
        <v>0.38174620000000004</v>
      </c>
      <c r="D21" s="6">
        <v>0.59322229999999976</v>
      </c>
      <c r="E21" s="6">
        <v>0.57344019999999918</v>
      </c>
      <c r="F21" s="6">
        <v>0.50345438216876504</v>
      </c>
    </row>
    <row r="22" spans="1:6" x14ac:dyDescent="0.25">
      <c r="A22" s="5" t="s">
        <v>14</v>
      </c>
      <c r="B22" s="7">
        <v>41.946599253063233</v>
      </c>
      <c r="C22" s="7">
        <v>9.3530035061138221</v>
      </c>
      <c r="D22" s="7">
        <v>17.544538432020062</v>
      </c>
      <c r="E22" s="7">
        <v>14.965495332166554</v>
      </c>
      <c r="F22" s="7">
        <v>14.489208764684932</v>
      </c>
    </row>
    <row r="24" spans="1:6" x14ac:dyDescent="0.25">
      <c r="A24" s="3" t="s">
        <v>24</v>
      </c>
      <c r="B24" s="8" t="s">
        <v>2</v>
      </c>
      <c r="C24" s="4" t="s">
        <v>3</v>
      </c>
      <c r="D24" s="4" t="s">
        <v>4</v>
      </c>
      <c r="E24" s="4" t="s">
        <v>5</v>
      </c>
      <c r="F24" s="4" t="s">
        <v>6</v>
      </c>
    </row>
    <row r="25" spans="1:6" x14ac:dyDescent="0.25">
      <c r="A25" s="9" t="s">
        <v>25</v>
      </c>
      <c r="B25" s="6">
        <v>1.4430301000000014</v>
      </c>
      <c r="C25" s="6">
        <v>5.6029299999999997E-2</v>
      </c>
      <c r="D25" s="6">
        <v>6.3104200000000013E-2</v>
      </c>
      <c r="E25" s="6">
        <v>0.14373870000000005</v>
      </c>
      <c r="F25" s="6">
        <v>0.17045252322733856</v>
      </c>
    </row>
    <row r="26" spans="1:6" x14ac:dyDescent="0.25">
      <c r="A26" s="5" t="s">
        <v>26</v>
      </c>
      <c r="B26" s="6">
        <v>0.19339840000000011</v>
      </c>
      <c r="C26" s="6">
        <v>5.9348899999999989E-2</v>
      </c>
      <c r="D26" s="6">
        <v>0.10944849999999999</v>
      </c>
      <c r="E26" s="6">
        <v>8.260259999999997E-2</v>
      </c>
      <c r="F26" s="6">
        <v>9.935421398980937E-2</v>
      </c>
    </row>
    <row r="27" spans="1:6" x14ac:dyDescent="0.25">
      <c r="A27" s="5" t="s">
        <v>27</v>
      </c>
      <c r="B27" s="6">
        <v>1.6102916999999985</v>
      </c>
      <c r="C27" s="6">
        <v>0.89460259999999991</v>
      </c>
      <c r="D27" s="6">
        <v>1.2247329</v>
      </c>
      <c r="E27" s="6">
        <v>1.1299742999999987</v>
      </c>
      <c r="F27" s="6">
        <v>1.005461853527438</v>
      </c>
    </row>
    <row r="28" spans="1:6" x14ac:dyDescent="0.25">
      <c r="A28" s="5" t="s">
        <v>28</v>
      </c>
      <c r="B28" s="6">
        <v>1.1990870999999999</v>
      </c>
      <c r="C28" s="6">
        <v>0.17819530000000003</v>
      </c>
      <c r="D28" s="6">
        <v>0.31724990000000008</v>
      </c>
      <c r="E28" s="6">
        <v>0.29267180000000009</v>
      </c>
      <c r="F28" s="6">
        <v>0.28478808969393415</v>
      </c>
    </row>
    <row r="29" spans="1:6" x14ac:dyDescent="0.25">
      <c r="A29" s="5" t="s">
        <v>29</v>
      </c>
      <c r="B29" s="6">
        <v>2.9672345000000022</v>
      </c>
      <c r="C29" s="6">
        <v>0.58751790000000026</v>
      </c>
      <c r="D29" s="6">
        <v>0.94829239999999992</v>
      </c>
      <c r="E29" s="6">
        <v>0.9578865999999987</v>
      </c>
      <c r="F29" s="6">
        <v>0.94228426948709287</v>
      </c>
    </row>
    <row r="30" spans="1:6" x14ac:dyDescent="0.25">
      <c r="A30" s="5" t="s">
        <v>30</v>
      </c>
      <c r="B30" s="6">
        <v>7.7786369382042683E-2</v>
      </c>
      <c r="C30" s="6">
        <v>3.0673807610123803E-2</v>
      </c>
      <c r="D30" s="6">
        <v>6.3804283983474819E-2</v>
      </c>
      <c r="E30" s="6">
        <v>5.1714047514517636E-2</v>
      </c>
      <c r="F30" s="6">
        <v>4.149086740591873E-2</v>
      </c>
    </row>
    <row r="31" spans="1:6" x14ac:dyDescent="0.25">
      <c r="A31" s="5" t="s">
        <v>31</v>
      </c>
      <c r="B31" s="6">
        <v>2.289941200000003</v>
      </c>
      <c r="C31" s="6">
        <v>0.66528750000000036</v>
      </c>
      <c r="D31" s="6">
        <v>1.1409917999999988</v>
      </c>
      <c r="E31" s="6">
        <v>0.90256529999999735</v>
      </c>
      <c r="F31" s="6">
        <v>0.68787332243594057</v>
      </c>
    </row>
    <row r="32" spans="1:6" x14ac:dyDescent="0.25">
      <c r="A32" s="5" t="s">
        <v>32</v>
      </c>
      <c r="B32" s="6">
        <v>1.833882371658845</v>
      </c>
      <c r="C32" s="6">
        <v>0.50821945223394815</v>
      </c>
      <c r="D32" s="6">
        <v>1.0648999826342946</v>
      </c>
      <c r="E32" s="6">
        <v>0.78702808782658373</v>
      </c>
      <c r="F32" s="6">
        <v>0.68311633710816677</v>
      </c>
    </row>
    <row r="33" spans="1:6" x14ac:dyDescent="0.25">
      <c r="A33" s="5" t="s">
        <v>33</v>
      </c>
      <c r="B33" s="6">
        <v>4.3472799999999999E-2</v>
      </c>
      <c r="C33" s="6">
        <v>1.5052600000000001E-2</v>
      </c>
      <c r="D33" s="6">
        <v>2.5936799999999996E-2</v>
      </c>
      <c r="E33" s="6">
        <v>1.9231200000000007E-2</v>
      </c>
      <c r="F33" s="6">
        <v>2.1349600667527103E-2</v>
      </c>
    </row>
    <row r="34" spans="1:6" x14ac:dyDescent="0.25">
      <c r="A34" s="5" t="s">
        <v>34</v>
      </c>
      <c r="B34" s="6">
        <v>0.71499769999999974</v>
      </c>
      <c r="C34" s="6">
        <v>0.18650940000000008</v>
      </c>
      <c r="D34" s="6">
        <v>0.3837731999999997</v>
      </c>
      <c r="E34" s="6">
        <v>0.30639050000000001</v>
      </c>
      <c r="F34" s="6">
        <v>0.31955626561052386</v>
      </c>
    </row>
    <row r="35" spans="1:6" x14ac:dyDescent="0.25">
      <c r="A35" s="5" t="s">
        <v>35</v>
      </c>
      <c r="B35" s="6">
        <v>9.8105414120223742</v>
      </c>
      <c r="C35" s="6">
        <v>2.1406790462697551</v>
      </c>
      <c r="D35" s="6">
        <v>4.7639970654022825</v>
      </c>
      <c r="E35" s="6">
        <v>4.0469366968254636</v>
      </c>
      <c r="F35" s="6">
        <v>3.3255372883616063</v>
      </c>
    </row>
    <row r="36" spans="1:6" x14ac:dyDescent="0.25">
      <c r="A36" s="5" t="s">
        <v>36</v>
      </c>
      <c r="B36" s="6">
        <v>1.0263E-3</v>
      </c>
      <c r="C36" s="6">
        <v>2.609E-4</v>
      </c>
      <c r="D36" s="6">
        <v>6.3630000000000023E-4</v>
      </c>
      <c r="E36" s="6">
        <v>3.4349999999999995E-4</v>
      </c>
      <c r="F36" s="6">
        <v>5.379766966569883E-4</v>
      </c>
    </row>
    <row r="37" spans="1:6" x14ac:dyDescent="0.25">
      <c r="A37" s="5" t="s">
        <v>37</v>
      </c>
      <c r="B37" s="6">
        <v>0.17708409999999994</v>
      </c>
      <c r="C37" s="6">
        <v>0.11747629999999991</v>
      </c>
      <c r="D37" s="6">
        <v>0.1635038</v>
      </c>
      <c r="E37" s="6">
        <v>0.14308189999999998</v>
      </c>
      <c r="F37" s="6">
        <v>0.12344453143118168</v>
      </c>
    </row>
    <row r="38" spans="1:6" x14ac:dyDescent="0.25">
      <c r="A38" s="5" t="s">
        <v>38</v>
      </c>
      <c r="B38" s="6">
        <v>10.792281699999965</v>
      </c>
      <c r="C38" s="6">
        <v>1.5601450999999957</v>
      </c>
      <c r="D38" s="6">
        <v>3.0041870000000093</v>
      </c>
      <c r="E38" s="6">
        <v>2.5153930999999989</v>
      </c>
      <c r="F38" s="6">
        <v>3.1900808325456547</v>
      </c>
    </row>
    <row r="39" spans="1:6" x14ac:dyDescent="0.25">
      <c r="A39" s="5" t="s">
        <v>39</v>
      </c>
      <c r="B39" s="6">
        <v>5.4190928000000049</v>
      </c>
      <c r="C39" s="6">
        <v>1.0665241999999973</v>
      </c>
      <c r="D39" s="6">
        <v>2.0864299000000046</v>
      </c>
      <c r="E39" s="6">
        <v>1.6564060999999999</v>
      </c>
      <c r="F39" s="6">
        <v>1.8350967790418704</v>
      </c>
    </row>
    <row r="40" spans="1:6" x14ac:dyDescent="0.25">
      <c r="A40" s="5" t="s">
        <v>40</v>
      </c>
      <c r="B40" s="6">
        <v>1.3719747000000004</v>
      </c>
      <c r="C40" s="6">
        <v>0.61225309999999999</v>
      </c>
      <c r="D40" s="6">
        <v>0.99432179999999915</v>
      </c>
      <c r="E40" s="6">
        <v>0.86261109999999863</v>
      </c>
      <c r="F40" s="6">
        <v>0.79467712159733872</v>
      </c>
    </row>
    <row r="41" spans="1:6" x14ac:dyDescent="0.25">
      <c r="A41" s="5" t="s">
        <v>41</v>
      </c>
      <c r="B41" s="6">
        <v>1.0274618999999987</v>
      </c>
      <c r="C41" s="6">
        <v>0.38174620000000004</v>
      </c>
      <c r="D41" s="6">
        <v>0.59322229999999976</v>
      </c>
      <c r="E41" s="6">
        <v>0.57344019999999918</v>
      </c>
      <c r="F41" s="6">
        <v>0.50345438216876504</v>
      </c>
    </row>
    <row r="42" spans="1:6" x14ac:dyDescent="0.25">
      <c r="A42" s="5" t="s">
        <v>42</v>
      </c>
      <c r="B42" s="6">
        <v>6.5120999999999998E-3</v>
      </c>
      <c r="C42" s="6">
        <v>5.1529999999999996E-3</v>
      </c>
      <c r="D42" s="6">
        <v>6.2485999999999991E-3</v>
      </c>
      <c r="E42" s="6">
        <v>6.447399999999999E-3</v>
      </c>
      <c r="F42" s="6">
        <v>5.6771661878153509E-3</v>
      </c>
    </row>
    <row r="43" spans="1:6" x14ac:dyDescent="0.25">
      <c r="A43" s="5" t="s">
        <v>43</v>
      </c>
      <c r="B43" s="6">
        <v>0.96750199999999897</v>
      </c>
      <c r="C43" s="6">
        <v>0.28732890000000033</v>
      </c>
      <c r="D43" s="6">
        <v>0.5897576999999985</v>
      </c>
      <c r="E43" s="6">
        <v>0.4870321999999988</v>
      </c>
      <c r="F43" s="6">
        <v>0.45497534350035201</v>
      </c>
    </row>
    <row r="44" spans="1:6" x14ac:dyDescent="0.25">
      <c r="A44" s="5" t="s">
        <v>14</v>
      </c>
      <c r="B44" s="7">
        <v>41.946599253063233</v>
      </c>
      <c r="C44" s="7">
        <v>9.3530035061138221</v>
      </c>
      <c r="D44" s="7">
        <v>17.544538432020062</v>
      </c>
      <c r="E44" s="7">
        <v>14.965495332166556</v>
      </c>
      <c r="F44" s="7">
        <v>14.489208764684934</v>
      </c>
    </row>
    <row r="46" spans="1:6" x14ac:dyDescent="0.25">
      <c r="A46" s="10" t="s">
        <v>44</v>
      </c>
      <c r="B46" s="4" t="s">
        <v>2</v>
      </c>
      <c r="C46" s="4" t="s">
        <v>3</v>
      </c>
      <c r="D46" s="4" t="s">
        <v>4</v>
      </c>
      <c r="E46" s="4" t="s">
        <v>5</v>
      </c>
      <c r="F46" s="4" t="s">
        <v>6</v>
      </c>
    </row>
    <row r="47" spans="1:6" x14ac:dyDescent="0.25">
      <c r="A47" s="5" t="s">
        <v>45</v>
      </c>
      <c r="B47" s="6">
        <v>5.9218245999999652</v>
      </c>
      <c r="C47" s="6">
        <v>1.0571884999999963</v>
      </c>
      <c r="D47" s="6">
        <v>1.8255951000000079</v>
      </c>
      <c r="E47" s="6">
        <v>1.674206300000002</v>
      </c>
      <c r="F47" s="6">
        <v>2.0094007089388981</v>
      </c>
    </row>
    <row r="48" spans="1:6" x14ac:dyDescent="0.25">
      <c r="A48" s="5" t="s">
        <v>46</v>
      </c>
      <c r="B48" s="6">
        <v>4.8704570999999994</v>
      </c>
      <c r="C48" s="6">
        <v>0.50295659999999964</v>
      </c>
      <c r="D48" s="6">
        <v>1.1785919000000011</v>
      </c>
      <c r="E48" s="6">
        <v>0.84118679999999701</v>
      </c>
      <c r="F48" s="6">
        <v>1.1806801236067563</v>
      </c>
    </row>
    <row r="49" spans="1:6" x14ac:dyDescent="0.25">
      <c r="A49" s="5" t="s">
        <v>47</v>
      </c>
      <c r="B49" s="6">
        <v>6.5120999999999998E-3</v>
      </c>
      <c r="C49" s="6">
        <v>5.1529999999999996E-3</v>
      </c>
      <c r="D49" s="6">
        <v>6.2485999999999991E-3</v>
      </c>
      <c r="E49" s="6">
        <v>6.447399999999999E-3</v>
      </c>
      <c r="F49" s="6">
        <v>5.6771661878153509E-3</v>
      </c>
    </row>
    <row r="50" spans="1:6" x14ac:dyDescent="0.25">
      <c r="A50" s="5" t="s">
        <v>48</v>
      </c>
      <c r="B50" s="6">
        <v>0.17708409999999994</v>
      </c>
      <c r="C50" s="6">
        <v>0.11747629999999991</v>
      </c>
      <c r="D50" s="6">
        <v>0.1635038</v>
      </c>
      <c r="E50" s="6">
        <v>0.14308189999999998</v>
      </c>
      <c r="F50" s="6">
        <v>0.12344453143118168</v>
      </c>
    </row>
    <row r="51" spans="1:6" x14ac:dyDescent="0.25">
      <c r="A51" s="5" t="s">
        <v>49</v>
      </c>
      <c r="B51" s="6">
        <v>0.16234540000000008</v>
      </c>
      <c r="C51" s="6">
        <v>4.3718799999999988E-2</v>
      </c>
      <c r="D51" s="6">
        <v>8.682659999999999E-2</v>
      </c>
      <c r="E51" s="6">
        <v>6.3156999999999977E-2</v>
      </c>
      <c r="F51" s="6">
        <v>7.9174120709807699E-2</v>
      </c>
    </row>
    <row r="52" spans="1:6" x14ac:dyDescent="0.25">
      <c r="A52" s="5" t="s">
        <v>50</v>
      </c>
      <c r="B52" s="6">
        <v>0.67636249999999898</v>
      </c>
      <c r="C52" s="6">
        <v>0.28934989999999988</v>
      </c>
      <c r="D52" s="6">
        <v>0.44431629999999966</v>
      </c>
      <c r="E52" s="6">
        <v>0.39407929999999947</v>
      </c>
      <c r="F52" s="6">
        <v>0.37741319701015597</v>
      </c>
    </row>
    <row r="53" spans="1:6" x14ac:dyDescent="0.25">
      <c r="A53" s="5" t="s">
        <v>51</v>
      </c>
      <c r="B53" s="6">
        <v>1.5053799999999997E-2</v>
      </c>
      <c r="C53" s="6">
        <v>6.6500999999999982E-3</v>
      </c>
      <c r="D53" s="6">
        <v>1.0136899999999999E-2</v>
      </c>
      <c r="E53" s="6">
        <v>8.2350999999999969E-3</v>
      </c>
      <c r="F53" s="6">
        <v>9.4049397341813556E-3</v>
      </c>
    </row>
    <row r="54" spans="1:6" x14ac:dyDescent="0.25">
      <c r="A54" s="5" t="s">
        <v>52</v>
      </c>
      <c r="B54" s="6">
        <v>0.42350409999999949</v>
      </c>
      <c r="C54" s="6">
        <v>0.29052280000000003</v>
      </c>
      <c r="D54" s="6">
        <v>0.3578769000000005</v>
      </c>
      <c r="E54" s="6">
        <v>0.3474460999999997</v>
      </c>
      <c r="F54" s="6">
        <v>0.2963332288837397</v>
      </c>
    </row>
    <row r="55" spans="1:6" x14ac:dyDescent="0.25">
      <c r="A55" s="5" t="s">
        <v>53</v>
      </c>
      <c r="B55" s="6">
        <v>0.42334919999999976</v>
      </c>
      <c r="C55" s="6">
        <v>0.12541430000000009</v>
      </c>
      <c r="D55" s="6">
        <v>0.22185969999999999</v>
      </c>
      <c r="E55" s="6">
        <v>0.20390290000000016</v>
      </c>
      <c r="F55" s="6">
        <v>0.20946942530559631</v>
      </c>
    </row>
    <row r="56" spans="1:6" x14ac:dyDescent="0.25">
      <c r="A56" s="5" t="s">
        <v>54</v>
      </c>
      <c r="B56" s="6">
        <v>0.60411269999999884</v>
      </c>
      <c r="C56" s="6">
        <v>0.25633189999999989</v>
      </c>
      <c r="D56" s="6">
        <v>0.37136259999999977</v>
      </c>
      <c r="E56" s="6">
        <v>0.36953729999999907</v>
      </c>
      <c r="F56" s="6">
        <v>0.29398495686316872</v>
      </c>
    </row>
    <row r="57" spans="1:6" x14ac:dyDescent="0.25">
      <c r="A57" s="5" t="s">
        <v>55</v>
      </c>
      <c r="B57" s="6">
        <v>8.696E-4</v>
      </c>
      <c r="C57" s="6">
        <v>2.6060000000000005E-4</v>
      </c>
      <c r="D57" s="6">
        <v>6.8969999999999991E-4</v>
      </c>
      <c r="E57" s="6">
        <v>8.7250000000000012E-4</v>
      </c>
      <c r="F57" s="6">
        <v>4.2857171710905669E-4</v>
      </c>
    </row>
    <row r="58" spans="1:6" x14ac:dyDescent="0.25">
      <c r="A58" s="5" t="s">
        <v>56</v>
      </c>
      <c r="B58" s="6">
        <v>0.95863209999999999</v>
      </c>
      <c r="C58" s="6">
        <v>0.34436490000000008</v>
      </c>
      <c r="D58" s="6">
        <v>0.64945089999999983</v>
      </c>
      <c r="E58" s="6">
        <v>0.52659689999999948</v>
      </c>
      <c r="F58" s="6">
        <v>0.52488648728370813</v>
      </c>
    </row>
    <row r="59" spans="1:6" x14ac:dyDescent="0.25">
      <c r="A59" s="5" t="s">
        <v>57</v>
      </c>
      <c r="B59" s="6">
        <v>1.4225658000000025</v>
      </c>
      <c r="C59" s="6">
        <v>0.23319600000000057</v>
      </c>
      <c r="D59" s="6">
        <v>0.49911609999999956</v>
      </c>
      <c r="E59" s="6">
        <v>0.51523519999999867</v>
      </c>
      <c r="F59" s="6">
        <v>0.48009485968164972</v>
      </c>
    </row>
    <row r="60" spans="1:6" x14ac:dyDescent="0.25">
      <c r="A60" s="5" t="s">
        <v>58</v>
      </c>
      <c r="B60" s="6">
        <v>0.71499769999999974</v>
      </c>
      <c r="C60" s="6">
        <v>0.18650940000000008</v>
      </c>
      <c r="D60" s="6">
        <v>0.3837731999999997</v>
      </c>
      <c r="E60" s="6">
        <v>0.30639050000000001</v>
      </c>
      <c r="F60" s="6">
        <v>0.31955626561052386</v>
      </c>
    </row>
    <row r="61" spans="1:6" x14ac:dyDescent="0.25">
      <c r="A61" s="5" t="s">
        <v>59</v>
      </c>
      <c r="B61" s="6">
        <v>0.69129989999999963</v>
      </c>
      <c r="C61" s="6">
        <v>5.4383299999999989E-2</v>
      </c>
      <c r="D61" s="6">
        <v>0.10581930000000013</v>
      </c>
      <c r="E61" s="6">
        <v>0.10548749999999996</v>
      </c>
      <c r="F61" s="6">
        <v>0.12936588199034044</v>
      </c>
    </row>
    <row r="62" spans="1:6" x14ac:dyDescent="0.25">
      <c r="A62" s="5" t="s">
        <v>60</v>
      </c>
      <c r="B62" s="6">
        <v>3.1140637999999963</v>
      </c>
      <c r="C62" s="6">
        <v>0.70800969999999785</v>
      </c>
      <c r="D62" s="6">
        <v>1.6203123000000048</v>
      </c>
      <c r="E62" s="6">
        <v>1.1346856999999997</v>
      </c>
      <c r="F62" s="6">
        <v>1.2432520114179506</v>
      </c>
    </row>
    <row r="63" spans="1:6" x14ac:dyDescent="0.25">
      <c r="A63" s="5" t="s">
        <v>61</v>
      </c>
      <c r="B63" s="6">
        <v>0.96750199999999897</v>
      </c>
      <c r="C63" s="6">
        <v>0.28732890000000033</v>
      </c>
      <c r="D63" s="6">
        <v>0.5897576999999985</v>
      </c>
      <c r="E63" s="6">
        <v>0.4870321999999988</v>
      </c>
      <c r="F63" s="6">
        <v>0.45497534350035201</v>
      </c>
    </row>
    <row r="64" spans="1:6" x14ac:dyDescent="0.25">
      <c r="A64" s="5" t="s">
        <v>62</v>
      </c>
      <c r="B64" s="6">
        <v>1.4421605000000013</v>
      </c>
      <c r="C64" s="6">
        <v>5.5768699999999997E-2</v>
      </c>
      <c r="D64" s="6">
        <v>6.2414500000000012E-2</v>
      </c>
      <c r="E64" s="6">
        <v>0.14286620000000005</v>
      </c>
      <c r="F64" s="6">
        <v>0.1700239515102295</v>
      </c>
    </row>
    <row r="65" spans="1:6" x14ac:dyDescent="0.25">
      <c r="A65" s="5" t="s">
        <v>63</v>
      </c>
      <c r="B65" s="6">
        <v>1.5446686999999999</v>
      </c>
      <c r="C65" s="6">
        <v>0.35432189999999975</v>
      </c>
      <c r="D65" s="6">
        <v>0.44917630000000036</v>
      </c>
      <c r="E65" s="6">
        <v>0.44265139999999997</v>
      </c>
      <c r="F65" s="6">
        <v>0.4621894098054431</v>
      </c>
    </row>
    <row r="66" spans="1:6" x14ac:dyDescent="0.25">
      <c r="A66" s="5" t="s">
        <v>64</v>
      </c>
      <c r="B66" s="6">
        <v>2.3050290000000091</v>
      </c>
      <c r="C66" s="6">
        <v>0.3585144999999994</v>
      </c>
      <c r="D66" s="6">
        <v>0.46611759999999963</v>
      </c>
      <c r="E66" s="6">
        <v>0.52172040000000042</v>
      </c>
      <c r="F66" s="6">
        <v>0.59184476762391991</v>
      </c>
    </row>
    <row r="67" spans="1:6" x14ac:dyDescent="0.25">
      <c r="A67" s="5" t="s">
        <v>65</v>
      </c>
      <c r="B67" s="6">
        <v>0.50778720000000022</v>
      </c>
      <c r="C67" s="6">
        <v>0.12381200000000005</v>
      </c>
      <c r="D67" s="6">
        <v>0.2114306</v>
      </c>
      <c r="E67" s="6">
        <v>0.18718430000000014</v>
      </c>
      <c r="F67" s="6">
        <v>0.15542220770359369</v>
      </c>
    </row>
    <row r="68" spans="1:6" x14ac:dyDescent="0.25">
      <c r="A68" s="5" t="s">
        <v>66</v>
      </c>
      <c r="B68" s="6">
        <v>0.41334260000000034</v>
      </c>
      <c r="C68" s="6">
        <v>0.26788819999999985</v>
      </c>
      <c r="D68" s="6">
        <v>0.34487089999999943</v>
      </c>
      <c r="E68" s="6">
        <v>0.33601419999999926</v>
      </c>
      <c r="F68" s="6">
        <v>0.26979063431363048</v>
      </c>
    </row>
    <row r="69" spans="1:6" x14ac:dyDescent="0.25">
      <c r="A69" s="5" t="s">
        <v>67</v>
      </c>
      <c r="B69" s="6">
        <v>7.7786369382042683E-2</v>
      </c>
      <c r="C69" s="6">
        <v>3.0673807610123803E-2</v>
      </c>
      <c r="D69" s="6">
        <v>6.3804283983474819E-2</v>
      </c>
      <c r="E69" s="6">
        <v>5.1714047514517636E-2</v>
      </c>
      <c r="F69" s="6">
        <v>4.149086740591873E-2</v>
      </c>
    </row>
    <row r="70" spans="1:6" x14ac:dyDescent="0.25">
      <c r="A70" s="5" t="s">
        <v>68</v>
      </c>
      <c r="B70" s="6">
        <v>1.833882371658845</v>
      </c>
      <c r="C70" s="6">
        <v>0.50821945223394815</v>
      </c>
      <c r="D70" s="6">
        <v>1.0648999826342946</v>
      </c>
      <c r="E70" s="6">
        <v>0.78702808782658373</v>
      </c>
      <c r="F70" s="6">
        <v>0.68311633710816677</v>
      </c>
    </row>
    <row r="71" spans="1:6" x14ac:dyDescent="0.25">
      <c r="A71" s="5" t="s">
        <v>69</v>
      </c>
      <c r="B71" s="6">
        <v>9.8105414120223742</v>
      </c>
      <c r="C71" s="6">
        <v>2.1406790462697551</v>
      </c>
      <c r="D71" s="6">
        <v>4.7639970654022825</v>
      </c>
      <c r="E71" s="6">
        <v>4.0469366968254636</v>
      </c>
      <c r="F71" s="6">
        <v>3.3255372883616063</v>
      </c>
    </row>
    <row r="72" spans="1:6" x14ac:dyDescent="0.25">
      <c r="A72" s="5" t="s">
        <v>70</v>
      </c>
      <c r="B72" s="6">
        <v>1.5999200000000005E-2</v>
      </c>
      <c r="C72" s="6">
        <v>8.9800000000000036E-3</v>
      </c>
      <c r="D72" s="6">
        <v>1.2484999999999993E-2</v>
      </c>
      <c r="E72" s="6">
        <v>1.12105E-2</v>
      </c>
      <c r="F72" s="6">
        <v>1.0775153545820308E-2</v>
      </c>
    </row>
    <row r="73" spans="1:6" x14ac:dyDescent="0.25">
      <c r="A73" s="5" t="s">
        <v>71</v>
      </c>
      <c r="B73" s="6">
        <v>0.51042510000000008</v>
      </c>
      <c r="C73" s="6">
        <v>0.31472990000000001</v>
      </c>
      <c r="D73" s="6">
        <v>0.42253969999999991</v>
      </c>
      <c r="E73" s="6">
        <v>0.38844889999999949</v>
      </c>
      <c r="F73" s="6">
        <v>0.33171542763354223</v>
      </c>
    </row>
    <row r="74" spans="1:6" x14ac:dyDescent="0.25">
      <c r="A74" s="5" t="s">
        <v>72</v>
      </c>
      <c r="B74" s="6">
        <v>4.3472799999999999E-2</v>
      </c>
      <c r="C74" s="6">
        <v>1.5052600000000001E-2</v>
      </c>
      <c r="D74" s="6">
        <v>2.5936799999999996E-2</v>
      </c>
      <c r="E74" s="6">
        <v>1.9231200000000007E-2</v>
      </c>
      <c r="F74" s="6">
        <v>2.1349600667527103E-2</v>
      </c>
    </row>
    <row r="75" spans="1:6" x14ac:dyDescent="0.25">
      <c r="A75" s="5" t="s">
        <v>73</v>
      </c>
      <c r="B75" s="6">
        <v>2.289941200000003</v>
      </c>
      <c r="C75" s="6">
        <v>0.66528750000000036</v>
      </c>
      <c r="D75" s="6">
        <v>1.1409917999999988</v>
      </c>
      <c r="E75" s="6">
        <v>0.90256529999999735</v>
      </c>
      <c r="F75" s="6">
        <v>0.68787332243594057</v>
      </c>
    </row>
    <row r="76" spans="1:6" x14ac:dyDescent="0.25">
      <c r="A76" s="5" t="s">
        <v>74</v>
      </c>
      <c r="B76" s="6">
        <v>1.0263E-3</v>
      </c>
      <c r="C76" s="6">
        <v>2.609E-4</v>
      </c>
      <c r="D76" s="6">
        <v>6.3630000000000023E-4</v>
      </c>
      <c r="E76" s="6">
        <v>3.4349999999999995E-4</v>
      </c>
      <c r="F76" s="6">
        <v>5.379766966569883E-4</v>
      </c>
    </row>
    <row r="77" spans="1:6" x14ac:dyDescent="0.25">
      <c r="A77" s="5" t="s">
        <v>14</v>
      </c>
      <c r="B77" s="7">
        <v>41.946599253063233</v>
      </c>
      <c r="C77" s="7">
        <v>9.3530035061138204</v>
      </c>
      <c r="D77" s="7">
        <v>17.544538432020058</v>
      </c>
      <c r="E77" s="7">
        <v>14.965495332166556</v>
      </c>
      <c r="F77" s="7">
        <v>14.48920876468493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workbookViewId="0">
      <selection activeCell="E1" sqref="E1:E1048576"/>
    </sheetView>
  </sheetViews>
  <sheetFormatPr defaultRowHeight="15" x14ac:dyDescent="0.25"/>
  <cols>
    <col min="1" max="1" width="10.140625" bestFit="1" customWidth="1"/>
    <col min="2" max="2" width="10.140625" customWidth="1"/>
    <col min="3" max="3" width="11.5703125" bestFit="1" customWidth="1"/>
    <col min="5" max="5" width="11.28515625" bestFit="1" customWidth="1"/>
    <col min="6" max="6" width="11.28515625" customWidth="1"/>
    <col min="243" max="243" width="10.140625" bestFit="1" customWidth="1"/>
    <col min="244" max="244" width="10.140625" customWidth="1"/>
    <col min="245" max="245" width="11.5703125" bestFit="1" customWidth="1"/>
    <col min="247" max="247" width="11.28515625" bestFit="1" customWidth="1"/>
    <col min="248" max="248" width="12.5703125" bestFit="1" customWidth="1"/>
    <col min="499" max="499" width="10.140625" bestFit="1" customWidth="1"/>
    <col min="500" max="500" width="10.140625" customWidth="1"/>
    <col min="501" max="501" width="11.5703125" bestFit="1" customWidth="1"/>
    <col min="503" max="503" width="11.28515625" bestFit="1" customWidth="1"/>
    <col min="504" max="504" width="12.5703125" bestFit="1" customWidth="1"/>
    <col min="755" max="755" width="10.140625" bestFit="1" customWidth="1"/>
    <col min="756" max="756" width="10.140625" customWidth="1"/>
    <col min="757" max="757" width="11.5703125" bestFit="1" customWidth="1"/>
    <col min="759" max="759" width="11.28515625" bestFit="1" customWidth="1"/>
    <col min="760" max="760" width="12.5703125" bestFit="1" customWidth="1"/>
    <col min="1011" max="1011" width="10.140625" bestFit="1" customWidth="1"/>
    <col min="1012" max="1012" width="10.140625" customWidth="1"/>
    <col min="1013" max="1013" width="11.5703125" bestFit="1" customWidth="1"/>
    <col min="1015" max="1015" width="11.28515625" bestFit="1" customWidth="1"/>
    <col min="1016" max="1016" width="12.5703125" bestFit="1" customWidth="1"/>
    <col min="1267" max="1267" width="10.140625" bestFit="1" customWidth="1"/>
    <col min="1268" max="1268" width="10.140625" customWidth="1"/>
    <col min="1269" max="1269" width="11.5703125" bestFit="1" customWidth="1"/>
    <col min="1271" max="1271" width="11.28515625" bestFit="1" customWidth="1"/>
    <col min="1272" max="1272" width="12.5703125" bestFit="1" customWidth="1"/>
    <col min="1523" max="1523" width="10.140625" bestFit="1" customWidth="1"/>
    <col min="1524" max="1524" width="10.140625" customWidth="1"/>
    <col min="1525" max="1525" width="11.5703125" bestFit="1" customWidth="1"/>
    <col min="1527" max="1527" width="11.28515625" bestFit="1" customWidth="1"/>
    <col min="1528" max="1528" width="12.5703125" bestFit="1" customWidth="1"/>
    <col min="1779" max="1779" width="10.140625" bestFit="1" customWidth="1"/>
    <col min="1780" max="1780" width="10.140625" customWidth="1"/>
    <col min="1781" max="1781" width="11.5703125" bestFit="1" customWidth="1"/>
    <col min="1783" max="1783" width="11.28515625" bestFit="1" customWidth="1"/>
    <col min="1784" max="1784" width="12.5703125" bestFit="1" customWidth="1"/>
    <col min="2035" max="2035" width="10.140625" bestFit="1" customWidth="1"/>
    <col min="2036" max="2036" width="10.140625" customWidth="1"/>
    <col min="2037" max="2037" width="11.5703125" bestFit="1" customWidth="1"/>
    <col min="2039" max="2039" width="11.28515625" bestFit="1" customWidth="1"/>
    <col min="2040" max="2040" width="12.5703125" bestFit="1" customWidth="1"/>
    <col min="2291" max="2291" width="10.140625" bestFit="1" customWidth="1"/>
    <col min="2292" max="2292" width="10.140625" customWidth="1"/>
    <col min="2293" max="2293" width="11.5703125" bestFit="1" customWidth="1"/>
    <col min="2295" max="2295" width="11.28515625" bestFit="1" customWidth="1"/>
    <col min="2296" max="2296" width="12.5703125" bestFit="1" customWidth="1"/>
    <col min="2547" max="2547" width="10.140625" bestFit="1" customWidth="1"/>
    <col min="2548" max="2548" width="10.140625" customWidth="1"/>
    <col min="2549" max="2549" width="11.5703125" bestFit="1" customWidth="1"/>
    <col min="2551" max="2551" width="11.28515625" bestFit="1" customWidth="1"/>
    <col min="2552" max="2552" width="12.5703125" bestFit="1" customWidth="1"/>
    <col min="2803" max="2803" width="10.140625" bestFit="1" customWidth="1"/>
    <col min="2804" max="2804" width="10.140625" customWidth="1"/>
    <col min="2805" max="2805" width="11.5703125" bestFit="1" customWidth="1"/>
    <col min="2807" max="2807" width="11.28515625" bestFit="1" customWidth="1"/>
    <col min="2808" max="2808" width="12.5703125" bestFit="1" customWidth="1"/>
    <col min="3059" max="3059" width="10.140625" bestFit="1" customWidth="1"/>
    <col min="3060" max="3060" width="10.140625" customWidth="1"/>
    <col min="3061" max="3061" width="11.5703125" bestFit="1" customWidth="1"/>
    <col min="3063" max="3063" width="11.28515625" bestFit="1" customWidth="1"/>
    <col min="3064" max="3064" width="12.5703125" bestFit="1" customWidth="1"/>
    <col min="3315" max="3315" width="10.140625" bestFit="1" customWidth="1"/>
    <col min="3316" max="3316" width="10.140625" customWidth="1"/>
    <col min="3317" max="3317" width="11.5703125" bestFit="1" customWidth="1"/>
    <col min="3319" max="3319" width="11.28515625" bestFit="1" customWidth="1"/>
    <col min="3320" max="3320" width="12.5703125" bestFit="1" customWidth="1"/>
    <col min="3571" max="3571" width="10.140625" bestFit="1" customWidth="1"/>
    <col min="3572" max="3572" width="10.140625" customWidth="1"/>
    <col min="3573" max="3573" width="11.5703125" bestFit="1" customWidth="1"/>
    <col min="3575" max="3575" width="11.28515625" bestFit="1" customWidth="1"/>
    <col min="3576" max="3576" width="12.5703125" bestFit="1" customWidth="1"/>
    <col min="3827" max="3827" width="10.140625" bestFit="1" customWidth="1"/>
    <col min="3828" max="3828" width="10.140625" customWidth="1"/>
    <col min="3829" max="3829" width="11.5703125" bestFit="1" customWidth="1"/>
    <col min="3831" max="3831" width="11.28515625" bestFit="1" customWidth="1"/>
    <col min="3832" max="3832" width="12.5703125" bestFit="1" customWidth="1"/>
    <col min="4083" max="4083" width="10.140625" bestFit="1" customWidth="1"/>
    <col min="4084" max="4084" width="10.140625" customWidth="1"/>
    <col min="4085" max="4085" width="11.5703125" bestFit="1" customWidth="1"/>
    <col min="4087" max="4087" width="11.28515625" bestFit="1" customWidth="1"/>
    <col min="4088" max="4088" width="12.5703125" bestFit="1" customWidth="1"/>
    <col min="4339" max="4339" width="10.140625" bestFit="1" customWidth="1"/>
    <col min="4340" max="4340" width="10.140625" customWidth="1"/>
    <col min="4341" max="4341" width="11.5703125" bestFit="1" customWidth="1"/>
    <col min="4343" max="4343" width="11.28515625" bestFit="1" customWidth="1"/>
    <col min="4344" max="4344" width="12.5703125" bestFit="1" customWidth="1"/>
    <col min="4595" max="4595" width="10.140625" bestFit="1" customWidth="1"/>
    <col min="4596" max="4596" width="10.140625" customWidth="1"/>
    <col min="4597" max="4597" width="11.5703125" bestFit="1" customWidth="1"/>
    <col min="4599" max="4599" width="11.28515625" bestFit="1" customWidth="1"/>
    <col min="4600" max="4600" width="12.5703125" bestFit="1" customWidth="1"/>
    <col min="4851" max="4851" width="10.140625" bestFit="1" customWidth="1"/>
    <col min="4852" max="4852" width="10.140625" customWidth="1"/>
    <col min="4853" max="4853" width="11.5703125" bestFit="1" customWidth="1"/>
    <col min="4855" max="4855" width="11.28515625" bestFit="1" customWidth="1"/>
    <col min="4856" max="4856" width="12.5703125" bestFit="1" customWidth="1"/>
    <col min="5107" max="5107" width="10.140625" bestFit="1" customWidth="1"/>
    <col min="5108" max="5108" width="10.140625" customWidth="1"/>
    <col min="5109" max="5109" width="11.5703125" bestFit="1" customWidth="1"/>
    <col min="5111" max="5111" width="11.28515625" bestFit="1" customWidth="1"/>
    <col min="5112" max="5112" width="12.5703125" bestFit="1" customWidth="1"/>
    <col min="5363" max="5363" width="10.140625" bestFit="1" customWidth="1"/>
    <col min="5364" max="5364" width="10.140625" customWidth="1"/>
    <col min="5365" max="5365" width="11.5703125" bestFit="1" customWidth="1"/>
    <col min="5367" max="5367" width="11.28515625" bestFit="1" customWidth="1"/>
    <col min="5368" max="5368" width="12.5703125" bestFit="1" customWidth="1"/>
    <col min="5619" max="5619" width="10.140625" bestFit="1" customWidth="1"/>
    <col min="5620" max="5620" width="10.140625" customWidth="1"/>
    <col min="5621" max="5621" width="11.5703125" bestFit="1" customWidth="1"/>
    <col min="5623" max="5623" width="11.28515625" bestFit="1" customWidth="1"/>
    <col min="5624" max="5624" width="12.5703125" bestFit="1" customWidth="1"/>
    <col min="5875" max="5875" width="10.140625" bestFit="1" customWidth="1"/>
    <col min="5876" max="5876" width="10.140625" customWidth="1"/>
    <col min="5877" max="5877" width="11.5703125" bestFit="1" customWidth="1"/>
    <col min="5879" max="5879" width="11.28515625" bestFit="1" customWidth="1"/>
    <col min="5880" max="5880" width="12.5703125" bestFit="1" customWidth="1"/>
    <col min="6131" max="6131" width="10.140625" bestFit="1" customWidth="1"/>
    <col min="6132" max="6132" width="10.140625" customWidth="1"/>
    <col min="6133" max="6133" width="11.5703125" bestFit="1" customWidth="1"/>
    <col min="6135" max="6135" width="11.28515625" bestFit="1" customWidth="1"/>
    <col min="6136" max="6136" width="12.5703125" bestFit="1" customWidth="1"/>
    <col min="6387" max="6387" width="10.140625" bestFit="1" customWidth="1"/>
    <col min="6388" max="6388" width="10.140625" customWidth="1"/>
    <col min="6389" max="6389" width="11.5703125" bestFit="1" customWidth="1"/>
    <col min="6391" max="6391" width="11.28515625" bestFit="1" customWidth="1"/>
    <col min="6392" max="6392" width="12.5703125" bestFit="1" customWidth="1"/>
    <col min="6643" max="6643" width="10.140625" bestFit="1" customWidth="1"/>
    <col min="6644" max="6644" width="10.140625" customWidth="1"/>
    <col min="6645" max="6645" width="11.5703125" bestFit="1" customWidth="1"/>
    <col min="6647" max="6647" width="11.28515625" bestFit="1" customWidth="1"/>
    <col min="6648" max="6648" width="12.5703125" bestFit="1" customWidth="1"/>
    <col min="6899" max="6899" width="10.140625" bestFit="1" customWidth="1"/>
    <col min="6900" max="6900" width="10.140625" customWidth="1"/>
    <col min="6901" max="6901" width="11.5703125" bestFit="1" customWidth="1"/>
    <col min="6903" max="6903" width="11.28515625" bestFit="1" customWidth="1"/>
    <col min="6904" max="6904" width="12.5703125" bestFit="1" customWidth="1"/>
    <col min="7155" max="7155" width="10.140625" bestFit="1" customWidth="1"/>
    <col min="7156" max="7156" width="10.140625" customWidth="1"/>
    <col min="7157" max="7157" width="11.5703125" bestFit="1" customWidth="1"/>
    <col min="7159" max="7159" width="11.28515625" bestFit="1" customWidth="1"/>
    <col min="7160" max="7160" width="12.5703125" bestFit="1" customWidth="1"/>
    <col min="7411" max="7411" width="10.140625" bestFit="1" customWidth="1"/>
    <col min="7412" max="7412" width="10.140625" customWidth="1"/>
    <col min="7413" max="7413" width="11.5703125" bestFit="1" customWidth="1"/>
    <col min="7415" max="7415" width="11.28515625" bestFit="1" customWidth="1"/>
    <col min="7416" max="7416" width="12.5703125" bestFit="1" customWidth="1"/>
    <col min="7667" max="7667" width="10.140625" bestFit="1" customWidth="1"/>
    <col min="7668" max="7668" width="10.140625" customWidth="1"/>
    <col min="7669" max="7669" width="11.5703125" bestFit="1" customWidth="1"/>
    <col min="7671" max="7671" width="11.28515625" bestFit="1" customWidth="1"/>
    <col min="7672" max="7672" width="12.5703125" bestFit="1" customWidth="1"/>
    <col min="7923" max="7923" width="10.140625" bestFit="1" customWidth="1"/>
    <col min="7924" max="7924" width="10.140625" customWidth="1"/>
    <col min="7925" max="7925" width="11.5703125" bestFit="1" customWidth="1"/>
    <col min="7927" max="7927" width="11.28515625" bestFit="1" customWidth="1"/>
    <col min="7928" max="7928" width="12.5703125" bestFit="1" customWidth="1"/>
    <col min="8179" max="8179" width="10.140625" bestFit="1" customWidth="1"/>
    <col min="8180" max="8180" width="10.140625" customWidth="1"/>
    <col min="8181" max="8181" width="11.5703125" bestFit="1" customWidth="1"/>
    <col min="8183" max="8183" width="11.28515625" bestFit="1" customWidth="1"/>
    <col min="8184" max="8184" width="12.5703125" bestFit="1" customWidth="1"/>
    <col min="8435" max="8435" width="10.140625" bestFit="1" customWidth="1"/>
    <col min="8436" max="8436" width="10.140625" customWidth="1"/>
    <col min="8437" max="8437" width="11.5703125" bestFit="1" customWidth="1"/>
    <col min="8439" max="8439" width="11.28515625" bestFit="1" customWidth="1"/>
    <col min="8440" max="8440" width="12.5703125" bestFit="1" customWidth="1"/>
    <col min="8691" max="8691" width="10.140625" bestFit="1" customWidth="1"/>
    <col min="8692" max="8692" width="10.140625" customWidth="1"/>
    <col min="8693" max="8693" width="11.5703125" bestFit="1" customWidth="1"/>
    <col min="8695" max="8695" width="11.28515625" bestFit="1" customWidth="1"/>
    <col min="8696" max="8696" width="12.5703125" bestFit="1" customWidth="1"/>
    <col min="8947" max="8947" width="10.140625" bestFit="1" customWidth="1"/>
    <col min="8948" max="8948" width="10.140625" customWidth="1"/>
    <col min="8949" max="8949" width="11.5703125" bestFit="1" customWidth="1"/>
    <col min="8951" max="8951" width="11.28515625" bestFit="1" customWidth="1"/>
    <col min="8952" max="8952" width="12.5703125" bestFit="1" customWidth="1"/>
    <col min="9203" max="9203" width="10.140625" bestFit="1" customWidth="1"/>
    <col min="9204" max="9204" width="10.140625" customWidth="1"/>
    <col min="9205" max="9205" width="11.5703125" bestFit="1" customWidth="1"/>
    <col min="9207" max="9207" width="11.28515625" bestFit="1" customWidth="1"/>
    <col min="9208" max="9208" width="12.5703125" bestFit="1" customWidth="1"/>
    <col min="9459" max="9459" width="10.140625" bestFit="1" customWidth="1"/>
    <col min="9460" max="9460" width="10.140625" customWidth="1"/>
    <col min="9461" max="9461" width="11.5703125" bestFit="1" customWidth="1"/>
    <col min="9463" max="9463" width="11.28515625" bestFit="1" customWidth="1"/>
    <col min="9464" max="9464" width="12.5703125" bestFit="1" customWidth="1"/>
    <col min="9715" max="9715" width="10.140625" bestFit="1" customWidth="1"/>
    <col min="9716" max="9716" width="10.140625" customWidth="1"/>
    <col min="9717" max="9717" width="11.5703125" bestFit="1" customWidth="1"/>
    <col min="9719" max="9719" width="11.28515625" bestFit="1" customWidth="1"/>
    <col min="9720" max="9720" width="12.5703125" bestFit="1" customWidth="1"/>
    <col min="9971" max="9971" width="10.140625" bestFit="1" customWidth="1"/>
    <col min="9972" max="9972" width="10.140625" customWidth="1"/>
    <col min="9973" max="9973" width="11.5703125" bestFit="1" customWidth="1"/>
    <col min="9975" max="9975" width="11.28515625" bestFit="1" customWidth="1"/>
    <col min="9976" max="9976" width="12.5703125" bestFit="1" customWidth="1"/>
    <col min="10227" max="10227" width="10.140625" bestFit="1" customWidth="1"/>
    <col min="10228" max="10228" width="10.140625" customWidth="1"/>
    <col min="10229" max="10229" width="11.5703125" bestFit="1" customWidth="1"/>
    <col min="10231" max="10231" width="11.28515625" bestFit="1" customWidth="1"/>
    <col min="10232" max="10232" width="12.5703125" bestFit="1" customWidth="1"/>
    <col min="10483" max="10483" width="10.140625" bestFit="1" customWidth="1"/>
    <col min="10484" max="10484" width="10.140625" customWidth="1"/>
    <col min="10485" max="10485" width="11.5703125" bestFit="1" customWidth="1"/>
    <col min="10487" max="10487" width="11.28515625" bestFit="1" customWidth="1"/>
    <col min="10488" max="10488" width="12.5703125" bestFit="1" customWidth="1"/>
    <col min="10739" max="10739" width="10.140625" bestFit="1" customWidth="1"/>
    <col min="10740" max="10740" width="10.140625" customWidth="1"/>
    <col min="10741" max="10741" width="11.5703125" bestFit="1" customWidth="1"/>
    <col min="10743" max="10743" width="11.28515625" bestFit="1" customWidth="1"/>
    <col min="10744" max="10744" width="12.5703125" bestFit="1" customWidth="1"/>
    <col min="10995" max="10995" width="10.140625" bestFit="1" customWidth="1"/>
    <col min="10996" max="10996" width="10.140625" customWidth="1"/>
    <col min="10997" max="10997" width="11.5703125" bestFit="1" customWidth="1"/>
    <col min="10999" max="10999" width="11.28515625" bestFit="1" customWidth="1"/>
    <col min="11000" max="11000" width="12.5703125" bestFit="1" customWidth="1"/>
    <col min="11251" max="11251" width="10.140625" bestFit="1" customWidth="1"/>
    <col min="11252" max="11252" width="10.140625" customWidth="1"/>
    <col min="11253" max="11253" width="11.5703125" bestFit="1" customWidth="1"/>
    <col min="11255" max="11255" width="11.28515625" bestFit="1" customWidth="1"/>
    <col min="11256" max="11256" width="12.5703125" bestFit="1" customWidth="1"/>
    <col min="11507" max="11507" width="10.140625" bestFit="1" customWidth="1"/>
    <col min="11508" max="11508" width="10.140625" customWidth="1"/>
    <col min="11509" max="11509" width="11.5703125" bestFit="1" customWidth="1"/>
    <col min="11511" max="11511" width="11.28515625" bestFit="1" customWidth="1"/>
    <col min="11512" max="11512" width="12.5703125" bestFit="1" customWidth="1"/>
    <col min="11763" max="11763" width="10.140625" bestFit="1" customWidth="1"/>
    <col min="11764" max="11764" width="10.140625" customWidth="1"/>
    <col min="11765" max="11765" width="11.5703125" bestFit="1" customWidth="1"/>
    <col min="11767" max="11767" width="11.28515625" bestFit="1" customWidth="1"/>
    <col min="11768" max="11768" width="12.5703125" bestFit="1" customWidth="1"/>
    <col min="12019" max="12019" width="10.140625" bestFit="1" customWidth="1"/>
    <col min="12020" max="12020" width="10.140625" customWidth="1"/>
    <col min="12021" max="12021" width="11.5703125" bestFit="1" customWidth="1"/>
    <col min="12023" max="12023" width="11.28515625" bestFit="1" customWidth="1"/>
    <col min="12024" max="12024" width="12.5703125" bestFit="1" customWidth="1"/>
    <col min="12275" max="12275" width="10.140625" bestFit="1" customWidth="1"/>
    <col min="12276" max="12276" width="10.140625" customWidth="1"/>
    <col min="12277" max="12277" width="11.5703125" bestFit="1" customWidth="1"/>
    <col min="12279" max="12279" width="11.28515625" bestFit="1" customWidth="1"/>
    <col min="12280" max="12280" width="12.5703125" bestFit="1" customWidth="1"/>
    <col min="12531" max="12531" width="10.140625" bestFit="1" customWidth="1"/>
    <col min="12532" max="12532" width="10.140625" customWidth="1"/>
    <col min="12533" max="12533" width="11.5703125" bestFit="1" customWidth="1"/>
    <col min="12535" max="12535" width="11.28515625" bestFit="1" customWidth="1"/>
    <col min="12536" max="12536" width="12.5703125" bestFit="1" customWidth="1"/>
    <col min="12787" max="12787" width="10.140625" bestFit="1" customWidth="1"/>
    <col min="12788" max="12788" width="10.140625" customWidth="1"/>
    <col min="12789" max="12789" width="11.5703125" bestFit="1" customWidth="1"/>
    <col min="12791" max="12791" width="11.28515625" bestFit="1" customWidth="1"/>
    <col min="12792" max="12792" width="12.5703125" bestFit="1" customWidth="1"/>
    <col min="13043" max="13043" width="10.140625" bestFit="1" customWidth="1"/>
    <col min="13044" max="13044" width="10.140625" customWidth="1"/>
    <col min="13045" max="13045" width="11.5703125" bestFit="1" customWidth="1"/>
    <col min="13047" max="13047" width="11.28515625" bestFit="1" customWidth="1"/>
    <col min="13048" max="13048" width="12.5703125" bestFit="1" customWidth="1"/>
    <col min="13299" max="13299" width="10.140625" bestFit="1" customWidth="1"/>
    <col min="13300" max="13300" width="10.140625" customWidth="1"/>
    <col min="13301" max="13301" width="11.5703125" bestFit="1" customWidth="1"/>
    <col min="13303" max="13303" width="11.28515625" bestFit="1" customWidth="1"/>
    <col min="13304" max="13304" width="12.5703125" bestFit="1" customWidth="1"/>
    <col min="13555" max="13555" width="10.140625" bestFit="1" customWidth="1"/>
    <col min="13556" max="13556" width="10.140625" customWidth="1"/>
    <col min="13557" max="13557" width="11.5703125" bestFit="1" customWidth="1"/>
    <col min="13559" max="13559" width="11.28515625" bestFit="1" customWidth="1"/>
    <col min="13560" max="13560" width="12.5703125" bestFit="1" customWidth="1"/>
    <col min="13811" max="13811" width="10.140625" bestFit="1" customWidth="1"/>
    <col min="13812" max="13812" width="10.140625" customWidth="1"/>
    <col min="13813" max="13813" width="11.5703125" bestFit="1" customWidth="1"/>
    <col min="13815" max="13815" width="11.28515625" bestFit="1" customWidth="1"/>
    <col min="13816" max="13816" width="12.5703125" bestFit="1" customWidth="1"/>
    <col min="14067" max="14067" width="10.140625" bestFit="1" customWidth="1"/>
    <col min="14068" max="14068" width="10.140625" customWidth="1"/>
    <col min="14069" max="14069" width="11.5703125" bestFit="1" customWidth="1"/>
    <col min="14071" max="14071" width="11.28515625" bestFit="1" customWidth="1"/>
    <col min="14072" max="14072" width="12.5703125" bestFit="1" customWidth="1"/>
    <col min="14323" max="14323" width="10.140625" bestFit="1" customWidth="1"/>
    <col min="14324" max="14324" width="10.140625" customWidth="1"/>
    <col min="14325" max="14325" width="11.5703125" bestFit="1" customWidth="1"/>
    <col min="14327" max="14327" width="11.28515625" bestFit="1" customWidth="1"/>
    <col min="14328" max="14328" width="12.5703125" bestFit="1" customWidth="1"/>
    <col min="14579" max="14579" width="10.140625" bestFit="1" customWidth="1"/>
    <col min="14580" max="14580" width="10.140625" customWidth="1"/>
    <col min="14581" max="14581" width="11.5703125" bestFit="1" customWidth="1"/>
    <col min="14583" max="14583" width="11.28515625" bestFit="1" customWidth="1"/>
    <col min="14584" max="14584" width="12.5703125" bestFit="1" customWidth="1"/>
    <col min="14835" max="14835" width="10.140625" bestFit="1" customWidth="1"/>
    <col min="14836" max="14836" width="10.140625" customWidth="1"/>
    <col min="14837" max="14837" width="11.5703125" bestFit="1" customWidth="1"/>
    <col min="14839" max="14839" width="11.28515625" bestFit="1" customWidth="1"/>
    <col min="14840" max="14840" width="12.5703125" bestFit="1" customWidth="1"/>
    <col min="15091" max="15091" width="10.140625" bestFit="1" customWidth="1"/>
    <col min="15092" max="15092" width="10.140625" customWidth="1"/>
    <col min="15093" max="15093" width="11.5703125" bestFit="1" customWidth="1"/>
    <col min="15095" max="15095" width="11.28515625" bestFit="1" customWidth="1"/>
    <col min="15096" max="15096" width="12.5703125" bestFit="1" customWidth="1"/>
    <col min="15347" max="15347" width="10.140625" bestFit="1" customWidth="1"/>
    <col min="15348" max="15348" width="10.140625" customWidth="1"/>
    <col min="15349" max="15349" width="11.5703125" bestFit="1" customWidth="1"/>
    <col min="15351" max="15351" width="11.28515625" bestFit="1" customWidth="1"/>
    <col min="15352" max="15352" width="12.5703125" bestFit="1" customWidth="1"/>
    <col min="15603" max="15603" width="10.140625" bestFit="1" customWidth="1"/>
    <col min="15604" max="15604" width="10.140625" customWidth="1"/>
    <col min="15605" max="15605" width="11.5703125" bestFit="1" customWidth="1"/>
    <col min="15607" max="15607" width="11.28515625" bestFit="1" customWidth="1"/>
    <col min="15608" max="15608" width="12.5703125" bestFit="1" customWidth="1"/>
    <col min="15859" max="15859" width="10.140625" bestFit="1" customWidth="1"/>
    <col min="15860" max="15860" width="10.140625" customWidth="1"/>
    <col min="15861" max="15861" width="11.5703125" bestFit="1" customWidth="1"/>
    <col min="15863" max="15863" width="11.28515625" bestFit="1" customWidth="1"/>
    <col min="15864" max="15864" width="12.5703125" bestFit="1" customWidth="1"/>
    <col min="16115" max="16115" width="10.140625" bestFit="1" customWidth="1"/>
    <col min="16116" max="16116" width="10.140625" customWidth="1"/>
    <col min="16117" max="16117" width="11.5703125" bestFit="1" customWidth="1"/>
    <col min="16119" max="16119" width="11.28515625" bestFit="1" customWidth="1"/>
    <col min="16120" max="16120" width="12.5703125" bestFit="1" customWidth="1"/>
  </cols>
  <sheetData>
    <row r="1" spans="1:6" ht="23.25" x14ac:dyDescent="0.35">
      <c r="A1" s="1" t="s">
        <v>0</v>
      </c>
      <c r="B1" s="2"/>
    </row>
    <row r="3" spans="1:6" x14ac:dyDescent="0.25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spans="1:6" x14ac:dyDescent="0.25">
      <c r="A4" s="5" t="s">
        <v>7</v>
      </c>
      <c r="B4" s="6">
        <v>1.4430301000000014</v>
      </c>
      <c r="C4" s="6">
        <v>5.6029299999999997E-2</v>
      </c>
      <c r="D4" s="6">
        <v>6.3104200000000013E-2</v>
      </c>
      <c r="E4" s="6">
        <v>0.14373870000000005</v>
      </c>
      <c r="F4" s="6">
        <v>0.11898844380422376</v>
      </c>
    </row>
    <row r="5" spans="1:6" x14ac:dyDescent="0.25">
      <c r="A5" s="5" t="s">
        <v>8</v>
      </c>
      <c r="B5" s="6">
        <v>0.19339840000000011</v>
      </c>
      <c r="C5" s="6">
        <v>5.9348899999999989E-2</v>
      </c>
      <c r="D5" s="6">
        <v>0.10944849999999999</v>
      </c>
      <c r="E5" s="6">
        <v>8.260259999999997E-2</v>
      </c>
      <c r="F5" s="6">
        <v>0.10014170024211076</v>
      </c>
    </row>
    <row r="6" spans="1:6" x14ac:dyDescent="0.25">
      <c r="A6" s="5" t="s">
        <v>9</v>
      </c>
      <c r="B6" s="6">
        <v>8.1408952000000028</v>
      </c>
      <c r="C6" s="6">
        <v>2.3548873000000006</v>
      </c>
      <c r="D6" s="6">
        <v>3.6950712839834736</v>
      </c>
      <c r="E6" s="6">
        <v>3.3348120475145122</v>
      </c>
      <c r="F6" s="6">
        <v>2.8823254994317011</v>
      </c>
    </row>
    <row r="7" spans="1:6" x14ac:dyDescent="0.25">
      <c r="A7" s="5" t="s">
        <v>10</v>
      </c>
      <c r="B7" s="6">
        <v>1.4177833000000062</v>
      </c>
      <c r="C7" s="6">
        <v>0.39290690000000111</v>
      </c>
      <c r="D7" s="6">
        <v>1.0648999826342946</v>
      </c>
      <c r="E7" s="6">
        <v>0.78702808782658373</v>
      </c>
      <c r="F7" s="6">
        <v>0.69749807675669651</v>
      </c>
    </row>
    <row r="8" spans="1:6" x14ac:dyDescent="0.25">
      <c r="A8" s="5" t="s">
        <v>11</v>
      </c>
      <c r="B8" s="6">
        <v>8.3797226999999612</v>
      </c>
      <c r="C8" s="6">
        <v>1.8672239999999993</v>
      </c>
      <c r="D8" s="6">
        <v>5.174343365402283</v>
      </c>
      <c r="E8" s="6">
        <v>4.3729018968254643</v>
      </c>
      <c r="F8" s="6">
        <v>3.7914882105490197</v>
      </c>
    </row>
    <row r="9" spans="1:6" x14ac:dyDescent="0.25">
      <c r="A9" s="5" t="s">
        <v>12</v>
      </c>
      <c r="B9" s="6">
        <v>18.787895199999969</v>
      </c>
      <c r="C9" s="6">
        <v>3.7381448999999929</v>
      </c>
      <c r="D9" s="6">
        <v>6.8416648000000135</v>
      </c>
      <c r="E9" s="6">
        <v>5.7509323999999973</v>
      </c>
      <c r="F9" s="6">
        <v>5.4333347711200197</v>
      </c>
    </row>
    <row r="10" spans="1:6" x14ac:dyDescent="0.25">
      <c r="A10" s="5" t="s">
        <v>13</v>
      </c>
      <c r="B10" s="6">
        <v>0.97401409999999899</v>
      </c>
      <c r="C10" s="6">
        <v>0.29248190000000035</v>
      </c>
      <c r="D10" s="6">
        <v>0.59600629999999843</v>
      </c>
      <c r="E10" s="6">
        <v>0.4934795999999988</v>
      </c>
      <c r="F10" s="6">
        <v>0.44808235989235556</v>
      </c>
    </row>
    <row r="11" spans="1:6" x14ac:dyDescent="0.25">
      <c r="A11" s="5" t="s">
        <v>14</v>
      </c>
      <c r="B11" s="7">
        <v>39.336738999999945</v>
      </c>
      <c r="C11" s="7">
        <v>8.761023199999995</v>
      </c>
      <c r="D11" s="7">
        <v>17.544538432020065</v>
      </c>
      <c r="E11" s="7">
        <v>14.965495332166556</v>
      </c>
      <c r="F11" s="7">
        <v>13.471859061796128</v>
      </c>
    </row>
    <row r="13" spans="1:6" x14ac:dyDescent="0.25">
      <c r="A13" s="3" t="s">
        <v>15</v>
      </c>
      <c r="B13" s="4" t="s">
        <v>2</v>
      </c>
      <c r="C13" s="4" t="s">
        <v>3</v>
      </c>
      <c r="D13" s="4" t="s">
        <v>4</v>
      </c>
      <c r="E13" s="4" t="s">
        <v>5</v>
      </c>
      <c r="F13" s="4" t="s">
        <v>6</v>
      </c>
    </row>
    <row r="14" spans="1:6" x14ac:dyDescent="0.25">
      <c r="A14" s="5" t="s">
        <v>16</v>
      </c>
      <c r="B14" s="6">
        <v>2.0242469999999986</v>
      </c>
      <c r="C14" s="6">
        <v>1.0864803999999997</v>
      </c>
      <c r="D14" s="6">
        <v>1.523622</v>
      </c>
      <c r="E14" s="6">
        <v>1.3748899999999986</v>
      </c>
      <c r="F14" s="6">
        <v>1.2462579948090076</v>
      </c>
    </row>
    <row r="15" spans="1:6" x14ac:dyDescent="0.25">
      <c r="A15" s="5" t="s">
        <v>17</v>
      </c>
      <c r="B15" s="6">
        <v>10.798793799999965</v>
      </c>
      <c r="C15" s="6">
        <v>1.5652980999999961</v>
      </c>
      <c r="D15" s="6">
        <v>3.010435600000009</v>
      </c>
      <c r="E15" s="6">
        <v>2.5218404999999988</v>
      </c>
      <c r="F15" s="6">
        <v>2.370431525233391</v>
      </c>
    </row>
    <row r="16" spans="1:6" x14ac:dyDescent="0.25">
      <c r="A16" s="5" t="s">
        <v>18</v>
      </c>
      <c r="B16" s="6">
        <v>1.1990870999999999</v>
      </c>
      <c r="C16" s="6">
        <v>0.17819530000000003</v>
      </c>
      <c r="D16" s="6">
        <v>0.31724990000000008</v>
      </c>
      <c r="E16" s="6">
        <v>0.29267180000000009</v>
      </c>
      <c r="F16" s="6">
        <v>0.28075038185655887</v>
      </c>
    </row>
    <row r="17" spans="1:6" x14ac:dyDescent="0.25">
      <c r="A17" s="5" t="s">
        <v>19</v>
      </c>
      <c r="B17" s="6">
        <v>11.511857100000007</v>
      </c>
      <c r="C17" s="6">
        <v>2.1839096999999978</v>
      </c>
      <c r="D17" s="6">
        <v>4.0713574000000019</v>
      </c>
      <c r="E17" s="6">
        <v>3.5514540999999982</v>
      </c>
      <c r="F17" s="6">
        <v>3.4696390138992128</v>
      </c>
    </row>
    <row r="18" spans="1:6" x14ac:dyDescent="0.25">
      <c r="A18" s="5" t="s">
        <v>20</v>
      </c>
      <c r="B18" s="6">
        <v>1.3719747000000004</v>
      </c>
      <c r="C18" s="6">
        <v>0.61225309999999999</v>
      </c>
      <c r="D18" s="6">
        <v>0.99432179999999915</v>
      </c>
      <c r="E18" s="6">
        <v>0.86261109999999863</v>
      </c>
      <c r="F18" s="6">
        <v>0.76960241193865453</v>
      </c>
    </row>
    <row r="19" spans="1:6" x14ac:dyDescent="0.25">
      <c r="A19" s="5" t="s">
        <v>21</v>
      </c>
      <c r="B19" s="6">
        <v>9.1123498999999661</v>
      </c>
      <c r="C19" s="6">
        <v>2.0875920000000003</v>
      </c>
      <c r="D19" s="6">
        <v>5.8927013320200521</v>
      </c>
      <c r="E19" s="6">
        <v>4.8856788321665654</v>
      </c>
      <c r="F19" s="6">
        <v>4.1964501032267423</v>
      </c>
    </row>
    <row r="20" spans="1:6" x14ac:dyDescent="0.25">
      <c r="A20" s="5" t="s">
        <v>22</v>
      </c>
      <c r="B20" s="6">
        <v>2.2909675000000029</v>
      </c>
      <c r="C20" s="6">
        <v>0.66554840000000037</v>
      </c>
      <c r="D20" s="6">
        <v>1.1416280999999988</v>
      </c>
      <c r="E20" s="6">
        <v>0.9029087999999974</v>
      </c>
      <c r="F20" s="6">
        <v>0.68502476140275803</v>
      </c>
    </row>
    <row r="21" spans="1:6" x14ac:dyDescent="0.25">
      <c r="A21" s="5" t="s">
        <v>23</v>
      </c>
      <c r="B21" s="6">
        <v>1.0274618999999985</v>
      </c>
      <c r="C21" s="6">
        <v>0.38174620000000004</v>
      </c>
      <c r="D21" s="6">
        <v>0.59322229999999976</v>
      </c>
      <c r="E21" s="6">
        <v>0.57344019999999918</v>
      </c>
      <c r="F21" s="6">
        <v>0.45370286942980231</v>
      </c>
    </row>
    <row r="22" spans="1:6" x14ac:dyDescent="0.25">
      <c r="A22" s="5" t="s">
        <v>14</v>
      </c>
      <c r="B22" s="7">
        <v>39.336738999999938</v>
      </c>
      <c r="C22" s="7">
        <v>8.761023199999995</v>
      </c>
      <c r="D22" s="7">
        <v>17.544538432020062</v>
      </c>
      <c r="E22" s="7">
        <v>14.965495332166554</v>
      </c>
      <c r="F22" s="7">
        <v>13.471859061796129</v>
      </c>
    </row>
    <row r="24" spans="1:6" x14ac:dyDescent="0.25">
      <c r="A24" s="3" t="s">
        <v>24</v>
      </c>
      <c r="B24" s="8" t="s">
        <v>2</v>
      </c>
      <c r="C24" s="4" t="s">
        <v>3</v>
      </c>
      <c r="D24" s="4" t="s">
        <v>4</v>
      </c>
      <c r="E24" s="4" t="s">
        <v>5</v>
      </c>
      <c r="F24" s="4" t="s">
        <v>6</v>
      </c>
    </row>
    <row r="25" spans="1:6" x14ac:dyDescent="0.25">
      <c r="A25" s="9" t="s">
        <v>25</v>
      </c>
      <c r="B25" s="6">
        <v>1.4430301000000014</v>
      </c>
      <c r="C25" s="6">
        <v>5.6029299999999997E-2</v>
      </c>
      <c r="D25" s="6">
        <v>6.3104200000000013E-2</v>
      </c>
      <c r="E25" s="6">
        <v>0.14373870000000005</v>
      </c>
      <c r="F25" s="6">
        <v>0.11898844380422376</v>
      </c>
    </row>
    <row r="26" spans="1:6" x14ac:dyDescent="0.25">
      <c r="A26" s="5" t="s">
        <v>26</v>
      </c>
      <c r="B26" s="6">
        <v>0.19339840000000011</v>
      </c>
      <c r="C26" s="6">
        <v>5.9348899999999989E-2</v>
      </c>
      <c r="D26" s="6">
        <v>0.10944849999999999</v>
      </c>
      <c r="E26" s="6">
        <v>8.260259999999997E-2</v>
      </c>
      <c r="F26" s="6">
        <v>0.10014170024211076</v>
      </c>
    </row>
    <row r="27" spans="1:6" x14ac:dyDescent="0.25">
      <c r="A27" s="5" t="s">
        <v>27</v>
      </c>
      <c r="B27" s="6">
        <v>1.6102916999999985</v>
      </c>
      <c r="C27" s="6">
        <v>0.89460259999999991</v>
      </c>
      <c r="D27" s="6">
        <v>1.2247329</v>
      </c>
      <c r="E27" s="6">
        <v>1.1299742999999987</v>
      </c>
      <c r="F27" s="6">
        <v>1.0041327268435314</v>
      </c>
    </row>
    <row r="28" spans="1:6" x14ac:dyDescent="0.25">
      <c r="A28" s="5" t="s">
        <v>28</v>
      </c>
      <c r="B28" s="6">
        <v>1.1990870999999999</v>
      </c>
      <c r="C28" s="6">
        <v>0.17819530000000003</v>
      </c>
      <c r="D28" s="6">
        <v>0.31724990000000008</v>
      </c>
      <c r="E28" s="6">
        <v>0.29267180000000009</v>
      </c>
      <c r="F28" s="6">
        <v>0.28075038185655887</v>
      </c>
    </row>
    <row r="29" spans="1:6" x14ac:dyDescent="0.25">
      <c r="A29" s="5" t="s">
        <v>29</v>
      </c>
      <c r="B29" s="6">
        <v>2.9672345000000022</v>
      </c>
      <c r="C29" s="6">
        <v>0.58751790000000026</v>
      </c>
      <c r="D29" s="6">
        <v>0.94829239999999992</v>
      </c>
      <c r="E29" s="6">
        <v>0.9578865999999987</v>
      </c>
      <c r="F29" s="6">
        <v>0.87052121727721921</v>
      </c>
    </row>
    <row r="30" spans="1:6" x14ac:dyDescent="0.25">
      <c r="A30" s="5" t="s">
        <v>30</v>
      </c>
      <c r="B30" s="6">
        <v>7.434070000000001E-2</v>
      </c>
      <c r="C30" s="6">
        <v>2.9283999999999987E-2</v>
      </c>
      <c r="D30" s="6">
        <v>6.3804283983474819E-2</v>
      </c>
      <c r="E30" s="6">
        <v>5.1714047514517636E-2</v>
      </c>
      <c r="F30" s="6">
        <v>4.2446544653688779E-2</v>
      </c>
    </row>
    <row r="31" spans="1:6" x14ac:dyDescent="0.25">
      <c r="A31" s="5" t="s">
        <v>31</v>
      </c>
      <c r="B31" s="6">
        <v>2.289941200000003</v>
      </c>
      <c r="C31" s="6">
        <v>0.66528750000000036</v>
      </c>
      <c r="D31" s="6">
        <v>1.1409917999999988</v>
      </c>
      <c r="E31" s="6">
        <v>0.90256529999999735</v>
      </c>
      <c r="F31" s="6">
        <v>0.68447462880070298</v>
      </c>
    </row>
    <row r="32" spans="1:6" x14ac:dyDescent="0.25">
      <c r="A32" s="5" t="s">
        <v>32</v>
      </c>
      <c r="B32" s="6">
        <v>1.4177833000000062</v>
      </c>
      <c r="C32" s="6">
        <v>0.39290690000000111</v>
      </c>
      <c r="D32" s="6">
        <v>1.0648999826342946</v>
      </c>
      <c r="E32" s="6">
        <v>0.78702808782658373</v>
      </c>
      <c r="F32" s="6">
        <v>0.69749807675669651</v>
      </c>
    </row>
    <row r="33" spans="1:6" x14ac:dyDescent="0.25">
      <c r="A33" s="5" t="s">
        <v>33</v>
      </c>
      <c r="B33" s="6">
        <v>4.3472799999999999E-2</v>
      </c>
      <c r="C33" s="6">
        <v>1.5052600000000001E-2</v>
      </c>
      <c r="D33" s="6">
        <v>2.5936799999999996E-2</v>
      </c>
      <c r="E33" s="6">
        <v>1.9231200000000007E-2</v>
      </c>
      <c r="F33" s="6">
        <v>2.1760431836102056E-2</v>
      </c>
    </row>
    <row r="34" spans="1:6" x14ac:dyDescent="0.25">
      <c r="A34" s="5" t="s">
        <v>34</v>
      </c>
      <c r="B34" s="6">
        <v>0.71499769999999974</v>
      </c>
      <c r="C34" s="6">
        <v>0.18650940000000008</v>
      </c>
      <c r="D34" s="6">
        <v>0.3837731999999997</v>
      </c>
      <c r="E34" s="6">
        <v>0.30639050000000001</v>
      </c>
      <c r="F34" s="6">
        <v>0.31267216429450595</v>
      </c>
    </row>
    <row r="35" spans="1:6" x14ac:dyDescent="0.25">
      <c r="A35" s="5" t="s">
        <v>35</v>
      </c>
      <c r="B35" s="6">
        <v>7.6202258999999612</v>
      </c>
      <c r="C35" s="6">
        <v>1.6654010999999993</v>
      </c>
      <c r="D35" s="6">
        <v>4.7639970654022825</v>
      </c>
      <c r="E35" s="6">
        <v>4.0469366968254636</v>
      </c>
      <c r="F35" s="6">
        <v>3.4565054818163565</v>
      </c>
    </row>
    <row r="36" spans="1:6" x14ac:dyDescent="0.25">
      <c r="A36" s="5" t="s">
        <v>36</v>
      </c>
      <c r="B36" s="6">
        <v>1.0263E-3</v>
      </c>
      <c r="C36" s="6">
        <v>2.609E-4</v>
      </c>
      <c r="D36" s="6">
        <v>6.3630000000000023E-4</v>
      </c>
      <c r="E36" s="6">
        <v>3.4349999999999995E-4</v>
      </c>
      <c r="F36" s="6">
        <v>5.5013260205503739E-4</v>
      </c>
    </row>
    <row r="37" spans="1:6" x14ac:dyDescent="0.25">
      <c r="A37" s="5" t="s">
        <v>37</v>
      </c>
      <c r="B37" s="6">
        <v>0.17708409999999994</v>
      </c>
      <c r="C37" s="6">
        <v>0.11747629999999991</v>
      </c>
      <c r="D37" s="6">
        <v>0.1635038</v>
      </c>
      <c r="E37" s="6">
        <v>0.14308189999999998</v>
      </c>
      <c r="F37" s="6">
        <v>0.12022313588726322</v>
      </c>
    </row>
    <row r="38" spans="1:6" x14ac:dyDescent="0.25">
      <c r="A38" s="5" t="s">
        <v>38</v>
      </c>
      <c r="B38" s="6">
        <v>10.792281699999965</v>
      </c>
      <c r="C38" s="6">
        <v>1.5601450999999957</v>
      </c>
      <c r="D38" s="6">
        <v>3.0041870000000093</v>
      </c>
      <c r="E38" s="6">
        <v>2.5153930999999989</v>
      </c>
      <c r="F38" s="6">
        <v>2.3647327741343838</v>
      </c>
    </row>
    <row r="39" spans="1:6" x14ac:dyDescent="0.25">
      <c r="A39" s="5" t="s">
        <v>39</v>
      </c>
      <c r="B39" s="6">
        <v>5.4190928000000049</v>
      </c>
      <c r="C39" s="6">
        <v>1.0665241999999973</v>
      </c>
      <c r="D39" s="6">
        <v>2.0864299000000046</v>
      </c>
      <c r="E39" s="6">
        <v>1.6564060999999999</v>
      </c>
      <c r="F39" s="6">
        <v>1.7250735797299155</v>
      </c>
    </row>
    <row r="40" spans="1:6" x14ac:dyDescent="0.25">
      <c r="A40" s="5" t="s">
        <v>40</v>
      </c>
      <c r="B40" s="6">
        <v>1.3719747000000004</v>
      </c>
      <c r="C40" s="6">
        <v>0.61225309999999999</v>
      </c>
      <c r="D40" s="6">
        <v>0.99432179999999915</v>
      </c>
      <c r="E40" s="6">
        <v>0.86261109999999863</v>
      </c>
      <c r="F40" s="6">
        <v>0.76960241193865453</v>
      </c>
    </row>
    <row r="41" spans="1:6" x14ac:dyDescent="0.25">
      <c r="A41" s="5" t="s">
        <v>41</v>
      </c>
      <c r="B41" s="6">
        <v>1.0274618999999985</v>
      </c>
      <c r="C41" s="6">
        <v>0.38174620000000004</v>
      </c>
      <c r="D41" s="6">
        <v>0.59322229999999976</v>
      </c>
      <c r="E41" s="6">
        <v>0.57344019999999918</v>
      </c>
      <c r="F41" s="6">
        <v>0.45370286942980231</v>
      </c>
    </row>
    <row r="42" spans="1:6" x14ac:dyDescent="0.25">
      <c r="A42" s="5" t="s">
        <v>42</v>
      </c>
      <c r="B42" s="6">
        <v>6.5120999999999998E-3</v>
      </c>
      <c r="C42" s="6">
        <v>5.1529999999999996E-3</v>
      </c>
      <c r="D42" s="6">
        <v>6.2485999999999991E-3</v>
      </c>
      <c r="E42" s="6">
        <v>6.447399999999999E-3</v>
      </c>
      <c r="F42" s="6">
        <v>5.6987510990075237E-3</v>
      </c>
    </row>
    <row r="43" spans="1:6" x14ac:dyDescent="0.25">
      <c r="A43" s="5" t="s">
        <v>43</v>
      </c>
      <c r="B43" s="6">
        <v>0.96750199999999897</v>
      </c>
      <c r="C43" s="6">
        <v>0.28732890000000033</v>
      </c>
      <c r="D43" s="6">
        <v>0.5897576999999985</v>
      </c>
      <c r="E43" s="6">
        <v>0.4870321999999988</v>
      </c>
      <c r="F43" s="6">
        <v>0.44238360879334804</v>
      </c>
    </row>
    <row r="44" spans="1:6" x14ac:dyDescent="0.25">
      <c r="A44" s="5" t="s">
        <v>14</v>
      </c>
      <c r="B44" s="7">
        <v>39.336738999999938</v>
      </c>
      <c r="C44" s="7">
        <v>8.7610231999999932</v>
      </c>
      <c r="D44" s="7">
        <v>17.544538432020062</v>
      </c>
      <c r="E44" s="7">
        <v>14.965495332166556</v>
      </c>
      <c r="F44" s="7">
        <v>13.471859061796128</v>
      </c>
    </row>
    <row r="46" spans="1:6" x14ac:dyDescent="0.25">
      <c r="A46" s="10" t="s">
        <v>44</v>
      </c>
      <c r="B46" s="4" t="s">
        <v>2</v>
      </c>
      <c r="C46" s="4" t="s">
        <v>3</v>
      </c>
      <c r="D46" s="4" t="s">
        <v>4</v>
      </c>
      <c r="E46" s="4" t="s">
        <v>5</v>
      </c>
      <c r="F46" s="4" t="s">
        <v>6</v>
      </c>
    </row>
    <row r="47" spans="1:6" x14ac:dyDescent="0.25">
      <c r="A47" s="5" t="s">
        <v>45</v>
      </c>
      <c r="B47" s="6">
        <v>5.9218245999999652</v>
      </c>
      <c r="C47" s="6">
        <v>1.0571884999999963</v>
      </c>
      <c r="D47" s="6">
        <v>1.8255951000000079</v>
      </c>
      <c r="E47" s="6">
        <v>1.674206300000002</v>
      </c>
      <c r="F47" s="6">
        <v>1.6240665069351203</v>
      </c>
    </row>
    <row r="48" spans="1:6" x14ac:dyDescent="0.25">
      <c r="A48" s="5" t="s">
        <v>46</v>
      </c>
      <c r="B48" s="6">
        <v>4.8704570999999994</v>
      </c>
      <c r="C48" s="6">
        <v>0.50295659999999964</v>
      </c>
      <c r="D48" s="6">
        <v>1.1785919000000011</v>
      </c>
      <c r="E48" s="6">
        <v>0.84118679999999701</v>
      </c>
      <c r="F48" s="6">
        <v>0.74066626719926332</v>
      </c>
    </row>
    <row r="49" spans="1:6" x14ac:dyDescent="0.25">
      <c r="A49" s="5" t="s">
        <v>47</v>
      </c>
      <c r="B49" s="6">
        <v>6.5120999999999998E-3</v>
      </c>
      <c r="C49" s="6">
        <v>5.1529999999999996E-3</v>
      </c>
      <c r="D49" s="6">
        <v>6.2485999999999991E-3</v>
      </c>
      <c r="E49" s="6">
        <v>6.447399999999999E-3</v>
      </c>
      <c r="F49" s="6">
        <v>5.6987510990075237E-3</v>
      </c>
    </row>
    <row r="50" spans="1:6" x14ac:dyDescent="0.25">
      <c r="A50" s="5" t="s">
        <v>48</v>
      </c>
      <c r="B50" s="6">
        <v>0.17708409999999994</v>
      </c>
      <c r="C50" s="6">
        <v>0.11747629999999991</v>
      </c>
      <c r="D50" s="6">
        <v>0.1635038</v>
      </c>
      <c r="E50" s="6">
        <v>0.14308189999999998</v>
      </c>
      <c r="F50" s="6">
        <v>0.12022313588726322</v>
      </c>
    </row>
    <row r="51" spans="1:6" x14ac:dyDescent="0.25">
      <c r="A51" s="5" t="s">
        <v>49</v>
      </c>
      <c r="B51" s="6">
        <v>0.16234540000000008</v>
      </c>
      <c r="C51" s="6">
        <v>4.3718799999999988E-2</v>
      </c>
      <c r="D51" s="6">
        <v>8.682659999999999E-2</v>
      </c>
      <c r="E51" s="6">
        <v>6.3156999999999977E-2</v>
      </c>
      <c r="F51" s="6">
        <v>7.9716664038979271E-2</v>
      </c>
    </row>
    <row r="52" spans="1:6" x14ac:dyDescent="0.25">
      <c r="A52" s="5" t="s">
        <v>50</v>
      </c>
      <c r="B52" s="6">
        <v>0.67636249999999898</v>
      </c>
      <c r="C52" s="6">
        <v>0.28934989999999988</v>
      </c>
      <c r="D52" s="6">
        <v>0.44431629999999966</v>
      </c>
      <c r="E52" s="6">
        <v>0.39407929999999947</v>
      </c>
      <c r="F52" s="6">
        <v>0.37507930708325421</v>
      </c>
    </row>
    <row r="53" spans="1:6" x14ac:dyDescent="0.25">
      <c r="A53" s="5" t="s">
        <v>51</v>
      </c>
      <c r="B53" s="6">
        <v>1.5053799999999997E-2</v>
      </c>
      <c r="C53" s="6">
        <v>6.6500999999999982E-3</v>
      </c>
      <c r="D53" s="6">
        <v>1.0136899999999999E-2</v>
      </c>
      <c r="E53" s="6">
        <v>8.2350999999999969E-3</v>
      </c>
      <c r="F53" s="6">
        <v>9.5384053497987904E-3</v>
      </c>
    </row>
    <row r="54" spans="1:6" x14ac:dyDescent="0.25">
      <c r="A54" s="5" t="s">
        <v>52</v>
      </c>
      <c r="B54" s="6">
        <v>0.42350409999999949</v>
      </c>
      <c r="C54" s="6">
        <v>0.29052280000000003</v>
      </c>
      <c r="D54" s="6">
        <v>0.3578769000000005</v>
      </c>
      <c r="E54" s="6">
        <v>0.3474460999999997</v>
      </c>
      <c r="F54" s="6">
        <v>0.29635974190761161</v>
      </c>
    </row>
    <row r="55" spans="1:6" x14ac:dyDescent="0.25">
      <c r="A55" s="5" t="s">
        <v>53</v>
      </c>
      <c r="B55" s="6">
        <v>0.42334919999999976</v>
      </c>
      <c r="C55" s="6">
        <v>0.12541430000000009</v>
      </c>
      <c r="D55" s="6">
        <v>0.22185969999999999</v>
      </c>
      <c r="E55" s="6">
        <v>0.20390290000000016</v>
      </c>
      <c r="F55" s="6">
        <v>0.19952035665769782</v>
      </c>
    </row>
    <row r="56" spans="1:6" x14ac:dyDescent="0.25">
      <c r="A56" s="5" t="s">
        <v>54</v>
      </c>
      <c r="B56" s="6">
        <v>0.60411269999999884</v>
      </c>
      <c r="C56" s="6">
        <v>0.25633189999999989</v>
      </c>
      <c r="D56" s="6">
        <v>0.37136259999999977</v>
      </c>
      <c r="E56" s="6">
        <v>0.36953729999999907</v>
      </c>
      <c r="F56" s="6">
        <v>0.25418251277210446</v>
      </c>
    </row>
    <row r="57" spans="1:6" x14ac:dyDescent="0.25">
      <c r="A57" s="5" t="s">
        <v>55</v>
      </c>
      <c r="B57" s="6">
        <v>8.696E-4</v>
      </c>
      <c r="C57" s="6">
        <v>2.6060000000000005E-4</v>
      </c>
      <c r="D57" s="6">
        <v>6.8969999999999991E-4</v>
      </c>
      <c r="E57" s="6">
        <v>8.7250000000000012E-4</v>
      </c>
      <c r="F57" s="6">
        <v>4.2673337271037818E-4</v>
      </c>
    </row>
    <row r="58" spans="1:6" x14ac:dyDescent="0.25">
      <c r="A58" s="5" t="s">
        <v>56</v>
      </c>
      <c r="B58" s="6">
        <v>0.95863209999999999</v>
      </c>
      <c r="C58" s="6">
        <v>0.34436490000000008</v>
      </c>
      <c r="D58" s="6">
        <v>0.64945089999999983</v>
      </c>
      <c r="E58" s="6">
        <v>0.52659689999999948</v>
      </c>
      <c r="F58" s="6">
        <v>0.51599901212911048</v>
      </c>
    </row>
    <row r="59" spans="1:6" x14ac:dyDescent="0.25">
      <c r="A59" s="5" t="s">
        <v>57</v>
      </c>
      <c r="B59" s="6">
        <v>1.4225658000000025</v>
      </c>
      <c r="C59" s="6">
        <v>0.23319600000000057</v>
      </c>
      <c r="D59" s="6">
        <v>0.49911609999999956</v>
      </c>
      <c r="E59" s="6">
        <v>0.51523519999999867</v>
      </c>
      <c r="F59" s="6">
        <v>0.4490506551393888</v>
      </c>
    </row>
    <row r="60" spans="1:6" x14ac:dyDescent="0.25">
      <c r="A60" s="5" t="s">
        <v>58</v>
      </c>
      <c r="B60" s="6">
        <v>0.71499769999999974</v>
      </c>
      <c r="C60" s="6">
        <v>0.18650940000000008</v>
      </c>
      <c r="D60" s="6">
        <v>0.3837731999999997</v>
      </c>
      <c r="E60" s="6">
        <v>0.30639050000000001</v>
      </c>
      <c r="F60" s="6">
        <v>0.31267216429450595</v>
      </c>
    </row>
    <row r="61" spans="1:6" x14ac:dyDescent="0.25">
      <c r="A61" s="5" t="s">
        <v>59</v>
      </c>
      <c r="B61" s="6">
        <v>0.69129989999999963</v>
      </c>
      <c r="C61" s="6">
        <v>5.4383299999999989E-2</v>
      </c>
      <c r="D61" s="6">
        <v>0.10581930000000013</v>
      </c>
      <c r="E61" s="6">
        <v>0.10548749999999996</v>
      </c>
      <c r="F61" s="6">
        <v>0.12421308503065362</v>
      </c>
    </row>
    <row r="62" spans="1:6" x14ac:dyDescent="0.25">
      <c r="A62" s="5" t="s">
        <v>60</v>
      </c>
      <c r="B62" s="6">
        <v>3.1140637999999958</v>
      </c>
      <c r="C62" s="6">
        <v>0.70800969999999785</v>
      </c>
      <c r="D62" s="6">
        <v>1.6203123000000048</v>
      </c>
      <c r="E62" s="6">
        <v>1.1346856999999997</v>
      </c>
      <c r="F62" s="6">
        <v>1.1967198371687693</v>
      </c>
    </row>
    <row r="63" spans="1:6" x14ac:dyDescent="0.25">
      <c r="A63" s="5" t="s">
        <v>61</v>
      </c>
      <c r="B63" s="6">
        <v>0.96750199999999897</v>
      </c>
      <c r="C63" s="6">
        <v>0.28732890000000033</v>
      </c>
      <c r="D63" s="6">
        <v>0.5897576999999985</v>
      </c>
      <c r="E63" s="6">
        <v>0.4870321999999988</v>
      </c>
      <c r="F63" s="6">
        <v>0.44238360879334804</v>
      </c>
    </row>
    <row r="64" spans="1:6" x14ac:dyDescent="0.25">
      <c r="A64" s="5" t="s">
        <v>62</v>
      </c>
      <c r="B64" s="6">
        <v>1.4421605000000013</v>
      </c>
      <c r="C64" s="6">
        <v>5.5768699999999997E-2</v>
      </c>
      <c r="D64" s="6">
        <v>6.2414500000000012E-2</v>
      </c>
      <c r="E64" s="6">
        <v>0.14286620000000005</v>
      </c>
      <c r="F64" s="6">
        <v>0.11856171043151338</v>
      </c>
    </row>
    <row r="65" spans="1:6" x14ac:dyDescent="0.25">
      <c r="A65" s="5" t="s">
        <v>63</v>
      </c>
      <c r="B65" s="6">
        <v>1.5446686999999999</v>
      </c>
      <c r="C65" s="6">
        <v>0.35432189999999975</v>
      </c>
      <c r="D65" s="6">
        <v>0.44917630000000036</v>
      </c>
      <c r="E65" s="6">
        <v>0.44265139999999997</v>
      </c>
      <c r="F65" s="6">
        <v>0.42147056213783046</v>
      </c>
    </row>
    <row r="66" spans="1:6" x14ac:dyDescent="0.25">
      <c r="A66" s="5" t="s">
        <v>64</v>
      </c>
      <c r="B66" s="6">
        <v>2.3050290000000091</v>
      </c>
      <c r="C66" s="6">
        <v>0.3585144999999994</v>
      </c>
      <c r="D66" s="6">
        <v>0.46611759999999963</v>
      </c>
      <c r="E66" s="6">
        <v>0.52172040000000042</v>
      </c>
      <c r="F66" s="6">
        <v>0.5283537425611462</v>
      </c>
    </row>
    <row r="67" spans="1:6" x14ac:dyDescent="0.25">
      <c r="A67" s="5" t="s">
        <v>65</v>
      </c>
      <c r="B67" s="6">
        <v>0.50778720000000022</v>
      </c>
      <c r="C67" s="6">
        <v>0.12381200000000003</v>
      </c>
      <c r="D67" s="6">
        <v>0.2114306</v>
      </c>
      <c r="E67" s="6">
        <v>0.18718430000000014</v>
      </c>
      <c r="F67" s="6">
        <v>0.15653729682590525</v>
      </c>
    </row>
    <row r="68" spans="1:6" x14ac:dyDescent="0.25">
      <c r="A68" s="5" t="s">
        <v>66</v>
      </c>
      <c r="B68" s="6">
        <v>0.41334260000000034</v>
      </c>
      <c r="C68" s="6">
        <v>0.26788819999999985</v>
      </c>
      <c r="D68" s="6">
        <v>0.34487089999999943</v>
      </c>
      <c r="E68" s="6">
        <v>0.33601419999999926</v>
      </c>
      <c r="F68" s="6">
        <v>0.25360339980954405</v>
      </c>
    </row>
    <row r="69" spans="1:6" x14ac:dyDescent="0.25">
      <c r="A69" s="5" t="s">
        <v>67</v>
      </c>
      <c r="B69" s="6">
        <v>7.434070000000001E-2</v>
      </c>
      <c r="C69" s="6">
        <v>2.9283999999999987E-2</v>
      </c>
      <c r="D69" s="6">
        <v>6.3804283983474819E-2</v>
      </c>
      <c r="E69" s="6">
        <v>5.1714047514517636E-2</v>
      </c>
      <c r="F69" s="6">
        <v>4.2446544653688779E-2</v>
      </c>
    </row>
    <row r="70" spans="1:6" x14ac:dyDescent="0.25">
      <c r="A70" s="5" t="s">
        <v>68</v>
      </c>
      <c r="B70" s="6">
        <v>1.4177833000000062</v>
      </c>
      <c r="C70" s="6">
        <v>0.39290690000000111</v>
      </c>
      <c r="D70" s="6">
        <v>1.0648999826342946</v>
      </c>
      <c r="E70" s="6">
        <v>0.78702808782658373</v>
      </c>
      <c r="F70" s="6">
        <v>0.69749807675669651</v>
      </c>
    </row>
    <row r="71" spans="1:6" x14ac:dyDescent="0.25">
      <c r="A71" s="5" t="s">
        <v>69</v>
      </c>
      <c r="B71" s="6">
        <v>7.6202258999999612</v>
      </c>
      <c r="C71" s="6">
        <v>1.6654010999999993</v>
      </c>
      <c r="D71" s="6">
        <v>4.7639970654022825</v>
      </c>
      <c r="E71" s="6">
        <v>4.0469366968254636</v>
      </c>
      <c r="F71" s="6">
        <v>3.4565054818163565</v>
      </c>
    </row>
    <row r="72" spans="1:6" x14ac:dyDescent="0.25">
      <c r="A72" s="5" t="s">
        <v>70</v>
      </c>
      <c r="B72" s="6">
        <v>1.5999200000000005E-2</v>
      </c>
      <c r="C72" s="6">
        <v>8.9800000000000036E-3</v>
      </c>
      <c r="D72" s="6">
        <v>1.2484999999999993E-2</v>
      </c>
      <c r="E72" s="6">
        <v>1.12105E-2</v>
      </c>
      <c r="F72" s="6">
        <v>1.0886630853332703E-2</v>
      </c>
    </row>
    <row r="73" spans="1:6" x14ac:dyDescent="0.25">
      <c r="A73" s="5" t="s">
        <v>71</v>
      </c>
      <c r="B73" s="6">
        <v>0.51042510000000008</v>
      </c>
      <c r="C73" s="6">
        <v>0.31472990000000001</v>
      </c>
      <c r="D73" s="6">
        <v>0.42253969999999991</v>
      </c>
      <c r="E73" s="6">
        <v>0.38844889999999949</v>
      </c>
      <c r="F73" s="6">
        <v>0.33269367785266574</v>
      </c>
    </row>
    <row r="74" spans="1:6" x14ac:dyDescent="0.25">
      <c r="A74" s="5" t="s">
        <v>72</v>
      </c>
      <c r="B74" s="6">
        <v>4.3472799999999999E-2</v>
      </c>
      <c r="C74" s="6">
        <v>1.5052600000000001E-2</v>
      </c>
      <c r="D74" s="6">
        <v>2.5936799999999996E-2</v>
      </c>
      <c r="E74" s="6">
        <v>1.9231200000000007E-2</v>
      </c>
      <c r="F74" s="6">
        <v>2.1760431836102056E-2</v>
      </c>
    </row>
    <row r="75" spans="1:6" x14ac:dyDescent="0.25">
      <c r="A75" s="5" t="s">
        <v>73</v>
      </c>
      <c r="B75" s="6">
        <v>2.289941200000003</v>
      </c>
      <c r="C75" s="6">
        <v>0.66528750000000036</v>
      </c>
      <c r="D75" s="6">
        <v>1.1409917999999988</v>
      </c>
      <c r="E75" s="6">
        <v>0.90256529999999735</v>
      </c>
      <c r="F75" s="6">
        <v>0.68447462880070298</v>
      </c>
    </row>
    <row r="76" spans="1:6" x14ac:dyDescent="0.25">
      <c r="A76" s="5" t="s">
        <v>74</v>
      </c>
      <c r="B76" s="6">
        <v>1.0263E-3</v>
      </c>
      <c r="C76" s="6">
        <v>2.609E-4</v>
      </c>
      <c r="D76" s="6">
        <v>6.3630000000000023E-4</v>
      </c>
      <c r="E76" s="6">
        <v>3.4349999999999995E-4</v>
      </c>
      <c r="F76" s="6">
        <v>5.5013260205503739E-4</v>
      </c>
    </row>
    <row r="77" spans="1:6" x14ac:dyDescent="0.25">
      <c r="A77" s="5" t="s">
        <v>14</v>
      </c>
      <c r="B77" s="7">
        <v>39.336738999999945</v>
      </c>
      <c r="C77" s="7">
        <v>8.7610231999999932</v>
      </c>
      <c r="D77" s="7">
        <v>17.544538432020058</v>
      </c>
      <c r="E77" s="7">
        <v>14.965495332166556</v>
      </c>
      <c r="F77" s="7">
        <v>13.471859061796126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workbookViewId="0">
      <selection activeCell="F1" sqref="F1:F1048576"/>
    </sheetView>
  </sheetViews>
  <sheetFormatPr defaultRowHeight="15" x14ac:dyDescent="0.25"/>
  <cols>
    <col min="1" max="1" width="10.140625" bestFit="1" customWidth="1"/>
    <col min="2" max="2" width="10.140625" customWidth="1"/>
    <col min="3" max="3" width="11.5703125" bestFit="1" customWidth="1"/>
    <col min="5" max="5" width="11.28515625" bestFit="1" customWidth="1"/>
    <col min="6" max="6" width="12.5703125" bestFit="1" customWidth="1"/>
    <col min="243" max="243" width="10.140625" bestFit="1" customWidth="1"/>
    <col min="244" max="244" width="10.140625" customWidth="1"/>
    <col min="245" max="245" width="11.5703125" bestFit="1" customWidth="1"/>
    <col min="247" max="247" width="11.28515625" bestFit="1" customWidth="1"/>
    <col min="248" max="248" width="12.5703125" bestFit="1" customWidth="1"/>
    <col min="499" max="499" width="10.140625" bestFit="1" customWidth="1"/>
    <col min="500" max="500" width="10.140625" customWidth="1"/>
    <col min="501" max="501" width="11.5703125" bestFit="1" customWidth="1"/>
    <col min="503" max="503" width="11.28515625" bestFit="1" customWidth="1"/>
    <col min="504" max="504" width="12.5703125" bestFit="1" customWidth="1"/>
    <col min="755" max="755" width="10.140625" bestFit="1" customWidth="1"/>
    <col min="756" max="756" width="10.140625" customWidth="1"/>
    <col min="757" max="757" width="11.5703125" bestFit="1" customWidth="1"/>
    <col min="759" max="759" width="11.28515625" bestFit="1" customWidth="1"/>
    <col min="760" max="760" width="12.5703125" bestFit="1" customWidth="1"/>
    <col min="1011" max="1011" width="10.140625" bestFit="1" customWidth="1"/>
    <col min="1012" max="1012" width="10.140625" customWidth="1"/>
    <col min="1013" max="1013" width="11.5703125" bestFit="1" customWidth="1"/>
    <col min="1015" max="1015" width="11.28515625" bestFit="1" customWidth="1"/>
    <col min="1016" max="1016" width="12.5703125" bestFit="1" customWidth="1"/>
    <col min="1267" max="1267" width="10.140625" bestFit="1" customWidth="1"/>
    <col min="1268" max="1268" width="10.140625" customWidth="1"/>
    <col min="1269" max="1269" width="11.5703125" bestFit="1" customWidth="1"/>
    <col min="1271" max="1271" width="11.28515625" bestFit="1" customWidth="1"/>
    <col min="1272" max="1272" width="12.5703125" bestFit="1" customWidth="1"/>
    <col min="1523" max="1523" width="10.140625" bestFit="1" customWidth="1"/>
    <col min="1524" max="1524" width="10.140625" customWidth="1"/>
    <col min="1525" max="1525" width="11.5703125" bestFit="1" customWidth="1"/>
    <col min="1527" max="1527" width="11.28515625" bestFit="1" customWidth="1"/>
    <col min="1528" max="1528" width="12.5703125" bestFit="1" customWidth="1"/>
    <col min="1779" max="1779" width="10.140625" bestFit="1" customWidth="1"/>
    <col min="1780" max="1780" width="10.140625" customWidth="1"/>
    <col min="1781" max="1781" width="11.5703125" bestFit="1" customWidth="1"/>
    <col min="1783" max="1783" width="11.28515625" bestFit="1" customWidth="1"/>
    <col min="1784" max="1784" width="12.5703125" bestFit="1" customWidth="1"/>
    <col min="2035" max="2035" width="10.140625" bestFit="1" customWidth="1"/>
    <col min="2036" max="2036" width="10.140625" customWidth="1"/>
    <col min="2037" max="2037" width="11.5703125" bestFit="1" customWidth="1"/>
    <col min="2039" max="2039" width="11.28515625" bestFit="1" customWidth="1"/>
    <col min="2040" max="2040" width="12.5703125" bestFit="1" customWidth="1"/>
    <col min="2291" max="2291" width="10.140625" bestFit="1" customWidth="1"/>
    <col min="2292" max="2292" width="10.140625" customWidth="1"/>
    <col min="2293" max="2293" width="11.5703125" bestFit="1" customWidth="1"/>
    <col min="2295" max="2295" width="11.28515625" bestFit="1" customWidth="1"/>
    <col min="2296" max="2296" width="12.5703125" bestFit="1" customWidth="1"/>
    <col min="2547" max="2547" width="10.140625" bestFit="1" customWidth="1"/>
    <col min="2548" max="2548" width="10.140625" customWidth="1"/>
    <col min="2549" max="2549" width="11.5703125" bestFit="1" customWidth="1"/>
    <col min="2551" max="2551" width="11.28515625" bestFit="1" customWidth="1"/>
    <col min="2552" max="2552" width="12.5703125" bestFit="1" customWidth="1"/>
    <col min="2803" max="2803" width="10.140625" bestFit="1" customWidth="1"/>
    <col min="2804" max="2804" width="10.140625" customWidth="1"/>
    <col min="2805" max="2805" width="11.5703125" bestFit="1" customWidth="1"/>
    <col min="2807" max="2807" width="11.28515625" bestFit="1" customWidth="1"/>
    <col min="2808" max="2808" width="12.5703125" bestFit="1" customWidth="1"/>
    <col min="3059" max="3059" width="10.140625" bestFit="1" customWidth="1"/>
    <col min="3060" max="3060" width="10.140625" customWidth="1"/>
    <col min="3061" max="3061" width="11.5703125" bestFit="1" customWidth="1"/>
    <col min="3063" max="3063" width="11.28515625" bestFit="1" customWidth="1"/>
    <col min="3064" max="3064" width="12.5703125" bestFit="1" customWidth="1"/>
    <col min="3315" max="3315" width="10.140625" bestFit="1" customWidth="1"/>
    <col min="3316" max="3316" width="10.140625" customWidth="1"/>
    <col min="3317" max="3317" width="11.5703125" bestFit="1" customWidth="1"/>
    <col min="3319" max="3319" width="11.28515625" bestFit="1" customWidth="1"/>
    <col min="3320" max="3320" width="12.5703125" bestFit="1" customWidth="1"/>
    <col min="3571" max="3571" width="10.140625" bestFit="1" customWidth="1"/>
    <col min="3572" max="3572" width="10.140625" customWidth="1"/>
    <col min="3573" max="3573" width="11.5703125" bestFit="1" customWidth="1"/>
    <col min="3575" max="3575" width="11.28515625" bestFit="1" customWidth="1"/>
    <col min="3576" max="3576" width="12.5703125" bestFit="1" customWidth="1"/>
    <col min="3827" max="3827" width="10.140625" bestFit="1" customWidth="1"/>
    <col min="3828" max="3828" width="10.140625" customWidth="1"/>
    <col min="3829" max="3829" width="11.5703125" bestFit="1" customWidth="1"/>
    <col min="3831" max="3831" width="11.28515625" bestFit="1" customWidth="1"/>
    <col min="3832" max="3832" width="12.5703125" bestFit="1" customWidth="1"/>
    <col min="4083" max="4083" width="10.140625" bestFit="1" customWidth="1"/>
    <col min="4084" max="4084" width="10.140625" customWidth="1"/>
    <col min="4085" max="4085" width="11.5703125" bestFit="1" customWidth="1"/>
    <col min="4087" max="4087" width="11.28515625" bestFit="1" customWidth="1"/>
    <col min="4088" max="4088" width="12.5703125" bestFit="1" customWidth="1"/>
    <col min="4339" max="4339" width="10.140625" bestFit="1" customWidth="1"/>
    <col min="4340" max="4340" width="10.140625" customWidth="1"/>
    <col min="4341" max="4341" width="11.5703125" bestFit="1" customWidth="1"/>
    <col min="4343" max="4343" width="11.28515625" bestFit="1" customWidth="1"/>
    <col min="4344" max="4344" width="12.5703125" bestFit="1" customWidth="1"/>
    <col min="4595" max="4595" width="10.140625" bestFit="1" customWidth="1"/>
    <col min="4596" max="4596" width="10.140625" customWidth="1"/>
    <col min="4597" max="4597" width="11.5703125" bestFit="1" customWidth="1"/>
    <col min="4599" max="4599" width="11.28515625" bestFit="1" customWidth="1"/>
    <col min="4600" max="4600" width="12.5703125" bestFit="1" customWidth="1"/>
    <col min="4851" max="4851" width="10.140625" bestFit="1" customWidth="1"/>
    <col min="4852" max="4852" width="10.140625" customWidth="1"/>
    <col min="4853" max="4853" width="11.5703125" bestFit="1" customWidth="1"/>
    <col min="4855" max="4855" width="11.28515625" bestFit="1" customWidth="1"/>
    <col min="4856" max="4856" width="12.5703125" bestFit="1" customWidth="1"/>
    <col min="5107" max="5107" width="10.140625" bestFit="1" customWidth="1"/>
    <col min="5108" max="5108" width="10.140625" customWidth="1"/>
    <col min="5109" max="5109" width="11.5703125" bestFit="1" customWidth="1"/>
    <col min="5111" max="5111" width="11.28515625" bestFit="1" customWidth="1"/>
    <col min="5112" max="5112" width="12.5703125" bestFit="1" customWidth="1"/>
    <col min="5363" max="5363" width="10.140625" bestFit="1" customWidth="1"/>
    <col min="5364" max="5364" width="10.140625" customWidth="1"/>
    <col min="5365" max="5365" width="11.5703125" bestFit="1" customWidth="1"/>
    <col min="5367" max="5367" width="11.28515625" bestFit="1" customWidth="1"/>
    <col min="5368" max="5368" width="12.5703125" bestFit="1" customWidth="1"/>
    <col min="5619" max="5619" width="10.140625" bestFit="1" customWidth="1"/>
    <col min="5620" max="5620" width="10.140625" customWidth="1"/>
    <col min="5621" max="5621" width="11.5703125" bestFit="1" customWidth="1"/>
    <col min="5623" max="5623" width="11.28515625" bestFit="1" customWidth="1"/>
    <col min="5624" max="5624" width="12.5703125" bestFit="1" customWidth="1"/>
    <col min="5875" max="5875" width="10.140625" bestFit="1" customWidth="1"/>
    <col min="5876" max="5876" width="10.140625" customWidth="1"/>
    <col min="5877" max="5877" width="11.5703125" bestFit="1" customWidth="1"/>
    <col min="5879" max="5879" width="11.28515625" bestFit="1" customWidth="1"/>
    <col min="5880" max="5880" width="12.5703125" bestFit="1" customWidth="1"/>
    <col min="6131" max="6131" width="10.140625" bestFit="1" customWidth="1"/>
    <col min="6132" max="6132" width="10.140625" customWidth="1"/>
    <col min="6133" max="6133" width="11.5703125" bestFit="1" customWidth="1"/>
    <col min="6135" max="6135" width="11.28515625" bestFit="1" customWidth="1"/>
    <col min="6136" max="6136" width="12.5703125" bestFit="1" customWidth="1"/>
    <col min="6387" max="6387" width="10.140625" bestFit="1" customWidth="1"/>
    <col min="6388" max="6388" width="10.140625" customWidth="1"/>
    <col min="6389" max="6389" width="11.5703125" bestFit="1" customWidth="1"/>
    <col min="6391" max="6391" width="11.28515625" bestFit="1" customWidth="1"/>
    <col min="6392" max="6392" width="12.5703125" bestFit="1" customWidth="1"/>
    <col min="6643" max="6643" width="10.140625" bestFit="1" customWidth="1"/>
    <col min="6644" max="6644" width="10.140625" customWidth="1"/>
    <col min="6645" max="6645" width="11.5703125" bestFit="1" customWidth="1"/>
    <col min="6647" max="6647" width="11.28515625" bestFit="1" customWidth="1"/>
    <col min="6648" max="6648" width="12.5703125" bestFit="1" customWidth="1"/>
    <col min="6899" max="6899" width="10.140625" bestFit="1" customWidth="1"/>
    <col min="6900" max="6900" width="10.140625" customWidth="1"/>
    <col min="6901" max="6901" width="11.5703125" bestFit="1" customWidth="1"/>
    <col min="6903" max="6903" width="11.28515625" bestFit="1" customWidth="1"/>
    <col min="6904" max="6904" width="12.5703125" bestFit="1" customWidth="1"/>
    <col min="7155" max="7155" width="10.140625" bestFit="1" customWidth="1"/>
    <col min="7156" max="7156" width="10.140625" customWidth="1"/>
    <col min="7157" max="7157" width="11.5703125" bestFit="1" customWidth="1"/>
    <col min="7159" max="7159" width="11.28515625" bestFit="1" customWidth="1"/>
    <col min="7160" max="7160" width="12.5703125" bestFit="1" customWidth="1"/>
    <col min="7411" max="7411" width="10.140625" bestFit="1" customWidth="1"/>
    <col min="7412" max="7412" width="10.140625" customWidth="1"/>
    <col min="7413" max="7413" width="11.5703125" bestFit="1" customWidth="1"/>
    <col min="7415" max="7415" width="11.28515625" bestFit="1" customWidth="1"/>
    <col min="7416" max="7416" width="12.5703125" bestFit="1" customWidth="1"/>
    <col min="7667" max="7667" width="10.140625" bestFit="1" customWidth="1"/>
    <col min="7668" max="7668" width="10.140625" customWidth="1"/>
    <col min="7669" max="7669" width="11.5703125" bestFit="1" customWidth="1"/>
    <col min="7671" max="7671" width="11.28515625" bestFit="1" customWidth="1"/>
    <col min="7672" max="7672" width="12.5703125" bestFit="1" customWidth="1"/>
    <col min="7923" max="7923" width="10.140625" bestFit="1" customWidth="1"/>
    <col min="7924" max="7924" width="10.140625" customWidth="1"/>
    <col min="7925" max="7925" width="11.5703125" bestFit="1" customWidth="1"/>
    <col min="7927" max="7927" width="11.28515625" bestFit="1" customWidth="1"/>
    <col min="7928" max="7928" width="12.5703125" bestFit="1" customWidth="1"/>
    <col min="8179" max="8179" width="10.140625" bestFit="1" customWidth="1"/>
    <col min="8180" max="8180" width="10.140625" customWidth="1"/>
    <col min="8181" max="8181" width="11.5703125" bestFit="1" customWidth="1"/>
    <col min="8183" max="8183" width="11.28515625" bestFit="1" customWidth="1"/>
    <col min="8184" max="8184" width="12.5703125" bestFit="1" customWidth="1"/>
    <col min="8435" max="8435" width="10.140625" bestFit="1" customWidth="1"/>
    <col min="8436" max="8436" width="10.140625" customWidth="1"/>
    <col min="8437" max="8437" width="11.5703125" bestFit="1" customWidth="1"/>
    <col min="8439" max="8439" width="11.28515625" bestFit="1" customWidth="1"/>
    <col min="8440" max="8440" width="12.5703125" bestFit="1" customWidth="1"/>
    <col min="8691" max="8691" width="10.140625" bestFit="1" customWidth="1"/>
    <col min="8692" max="8692" width="10.140625" customWidth="1"/>
    <col min="8693" max="8693" width="11.5703125" bestFit="1" customWidth="1"/>
    <col min="8695" max="8695" width="11.28515625" bestFit="1" customWidth="1"/>
    <col min="8696" max="8696" width="12.5703125" bestFit="1" customWidth="1"/>
    <col min="8947" max="8947" width="10.140625" bestFit="1" customWidth="1"/>
    <col min="8948" max="8948" width="10.140625" customWidth="1"/>
    <col min="8949" max="8949" width="11.5703125" bestFit="1" customWidth="1"/>
    <col min="8951" max="8951" width="11.28515625" bestFit="1" customWidth="1"/>
    <col min="8952" max="8952" width="12.5703125" bestFit="1" customWidth="1"/>
    <col min="9203" max="9203" width="10.140625" bestFit="1" customWidth="1"/>
    <col min="9204" max="9204" width="10.140625" customWidth="1"/>
    <col min="9205" max="9205" width="11.5703125" bestFit="1" customWidth="1"/>
    <col min="9207" max="9207" width="11.28515625" bestFit="1" customWidth="1"/>
    <col min="9208" max="9208" width="12.5703125" bestFit="1" customWidth="1"/>
    <col min="9459" max="9459" width="10.140625" bestFit="1" customWidth="1"/>
    <col min="9460" max="9460" width="10.140625" customWidth="1"/>
    <col min="9461" max="9461" width="11.5703125" bestFit="1" customWidth="1"/>
    <col min="9463" max="9463" width="11.28515625" bestFit="1" customWidth="1"/>
    <col min="9464" max="9464" width="12.5703125" bestFit="1" customWidth="1"/>
    <col min="9715" max="9715" width="10.140625" bestFit="1" customWidth="1"/>
    <col min="9716" max="9716" width="10.140625" customWidth="1"/>
    <col min="9717" max="9717" width="11.5703125" bestFit="1" customWidth="1"/>
    <col min="9719" max="9719" width="11.28515625" bestFit="1" customWidth="1"/>
    <col min="9720" max="9720" width="12.5703125" bestFit="1" customWidth="1"/>
    <col min="9971" max="9971" width="10.140625" bestFit="1" customWidth="1"/>
    <col min="9972" max="9972" width="10.140625" customWidth="1"/>
    <col min="9973" max="9973" width="11.5703125" bestFit="1" customWidth="1"/>
    <col min="9975" max="9975" width="11.28515625" bestFit="1" customWidth="1"/>
    <col min="9976" max="9976" width="12.5703125" bestFit="1" customWidth="1"/>
    <col min="10227" max="10227" width="10.140625" bestFit="1" customWidth="1"/>
    <col min="10228" max="10228" width="10.140625" customWidth="1"/>
    <col min="10229" max="10229" width="11.5703125" bestFit="1" customWidth="1"/>
    <col min="10231" max="10231" width="11.28515625" bestFit="1" customWidth="1"/>
    <col min="10232" max="10232" width="12.5703125" bestFit="1" customWidth="1"/>
    <col min="10483" max="10483" width="10.140625" bestFit="1" customWidth="1"/>
    <col min="10484" max="10484" width="10.140625" customWidth="1"/>
    <col min="10485" max="10485" width="11.5703125" bestFit="1" customWidth="1"/>
    <col min="10487" max="10487" width="11.28515625" bestFit="1" customWidth="1"/>
    <col min="10488" max="10488" width="12.5703125" bestFit="1" customWidth="1"/>
    <col min="10739" max="10739" width="10.140625" bestFit="1" customWidth="1"/>
    <col min="10740" max="10740" width="10.140625" customWidth="1"/>
    <col min="10741" max="10741" width="11.5703125" bestFit="1" customWidth="1"/>
    <col min="10743" max="10743" width="11.28515625" bestFit="1" customWidth="1"/>
    <col min="10744" max="10744" width="12.5703125" bestFit="1" customWidth="1"/>
    <col min="10995" max="10995" width="10.140625" bestFit="1" customWidth="1"/>
    <col min="10996" max="10996" width="10.140625" customWidth="1"/>
    <col min="10997" max="10997" width="11.5703125" bestFit="1" customWidth="1"/>
    <col min="10999" max="10999" width="11.28515625" bestFit="1" customWidth="1"/>
    <col min="11000" max="11000" width="12.5703125" bestFit="1" customWidth="1"/>
    <col min="11251" max="11251" width="10.140625" bestFit="1" customWidth="1"/>
    <col min="11252" max="11252" width="10.140625" customWidth="1"/>
    <col min="11253" max="11253" width="11.5703125" bestFit="1" customWidth="1"/>
    <col min="11255" max="11255" width="11.28515625" bestFit="1" customWidth="1"/>
    <col min="11256" max="11256" width="12.5703125" bestFit="1" customWidth="1"/>
    <col min="11507" max="11507" width="10.140625" bestFit="1" customWidth="1"/>
    <col min="11508" max="11508" width="10.140625" customWidth="1"/>
    <col min="11509" max="11509" width="11.5703125" bestFit="1" customWidth="1"/>
    <col min="11511" max="11511" width="11.28515625" bestFit="1" customWidth="1"/>
    <col min="11512" max="11512" width="12.5703125" bestFit="1" customWidth="1"/>
    <col min="11763" max="11763" width="10.140625" bestFit="1" customWidth="1"/>
    <col min="11764" max="11764" width="10.140625" customWidth="1"/>
    <col min="11765" max="11765" width="11.5703125" bestFit="1" customWidth="1"/>
    <col min="11767" max="11767" width="11.28515625" bestFit="1" customWidth="1"/>
    <col min="11768" max="11768" width="12.5703125" bestFit="1" customWidth="1"/>
    <col min="12019" max="12019" width="10.140625" bestFit="1" customWidth="1"/>
    <col min="12020" max="12020" width="10.140625" customWidth="1"/>
    <col min="12021" max="12021" width="11.5703125" bestFit="1" customWidth="1"/>
    <col min="12023" max="12023" width="11.28515625" bestFit="1" customWidth="1"/>
    <col min="12024" max="12024" width="12.5703125" bestFit="1" customWidth="1"/>
    <col min="12275" max="12275" width="10.140625" bestFit="1" customWidth="1"/>
    <col min="12276" max="12276" width="10.140625" customWidth="1"/>
    <col min="12277" max="12277" width="11.5703125" bestFit="1" customWidth="1"/>
    <col min="12279" max="12279" width="11.28515625" bestFit="1" customWidth="1"/>
    <col min="12280" max="12280" width="12.5703125" bestFit="1" customWidth="1"/>
    <col min="12531" max="12531" width="10.140625" bestFit="1" customWidth="1"/>
    <col min="12532" max="12532" width="10.140625" customWidth="1"/>
    <col min="12533" max="12533" width="11.5703125" bestFit="1" customWidth="1"/>
    <col min="12535" max="12535" width="11.28515625" bestFit="1" customWidth="1"/>
    <col min="12536" max="12536" width="12.5703125" bestFit="1" customWidth="1"/>
    <col min="12787" max="12787" width="10.140625" bestFit="1" customWidth="1"/>
    <col min="12788" max="12788" width="10.140625" customWidth="1"/>
    <col min="12789" max="12789" width="11.5703125" bestFit="1" customWidth="1"/>
    <col min="12791" max="12791" width="11.28515625" bestFit="1" customWidth="1"/>
    <col min="12792" max="12792" width="12.5703125" bestFit="1" customWidth="1"/>
    <col min="13043" max="13043" width="10.140625" bestFit="1" customWidth="1"/>
    <col min="13044" max="13044" width="10.140625" customWidth="1"/>
    <col min="13045" max="13045" width="11.5703125" bestFit="1" customWidth="1"/>
    <col min="13047" max="13047" width="11.28515625" bestFit="1" customWidth="1"/>
    <col min="13048" max="13048" width="12.5703125" bestFit="1" customWidth="1"/>
    <col min="13299" max="13299" width="10.140625" bestFit="1" customWidth="1"/>
    <col min="13300" max="13300" width="10.140625" customWidth="1"/>
    <col min="13301" max="13301" width="11.5703125" bestFit="1" customWidth="1"/>
    <col min="13303" max="13303" width="11.28515625" bestFit="1" customWidth="1"/>
    <col min="13304" max="13304" width="12.5703125" bestFit="1" customWidth="1"/>
    <col min="13555" max="13555" width="10.140625" bestFit="1" customWidth="1"/>
    <col min="13556" max="13556" width="10.140625" customWidth="1"/>
    <col min="13557" max="13557" width="11.5703125" bestFit="1" customWidth="1"/>
    <col min="13559" max="13559" width="11.28515625" bestFit="1" customWidth="1"/>
    <col min="13560" max="13560" width="12.5703125" bestFit="1" customWidth="1"/>
    <col min="13811" max="13811" width="10.140625" bestFit="1" customWidth="1"/>
    <col min="13812" max="13812" width="10.140625" customWidth="1"/>
    <col min="13813" max="13813" width="11.5703125" bestFit="1" customWidth="1"/>
    <col min="13815" max="13815" width="11.28515625" bestFit="1" customWidth="1"/>
    <col min="13816" max="13816" width="12.5703125" bestFit="1" customWidth="1"/>
    <col min="14067" max="14067" width="10.140625" bestFit="1" customWidth="1"/>
    <col min="14068" max="14068" width="10.140625" customWidth="1"/>
    <col min="14069" max="14069" width="11.5703125" bestFit="1" customWidth="1"/>
    <col min="14071" max="14071" width="11.28515625" bestFit="1" customWidth="1"/>
    <col min="14072" max="14072" width="12.5703125" bestFit="1" customWidth="1"/>
    <col min="14323" max="14323" width="10.140625" bestFit="1" customWidth="1"/>
    <col min="14324" max="14324" width="10.140625" customWidth="1"/>
    <col min="14325" max="14325" width="11.5703125" bestFit="1" customWidth="1"/>
    <col min="14327" max="14327" width="11.28515625" bestFit="1" customWidth="1"/>
    <col min="14328" max="14328" width="12.5703125" bestFit="1" customWidth="1"/>
    <col min="14579" max="14579" width="10.140625" bestFit="1" customWidth="1"/>
    <col min="14580" max="14580" width="10.140625" customWidth="1"/>
    <col min="14581" max="14581" width="11.5703125" bestFit="1" customWidth="1"/>
    <col min="14583" max="14583" width="11.28515625" bestFit="1" customWidth="1"/>
    <col min="14584" max="14584" width="12.5703125" bestFit="1" customWidth="1"/>
    <col min="14835" max="14835" width="10.140625" bestFit="1" customWidth="1"/>
    <col min="14836" max="14836" width="10.140625" customWidth="1"/>
    <col min="14837" max="14837" width="11.5703125" bestFit="1" customWidth="1"/>
    <col min="14839" max="14839" width="11.28515625" bestFit="1" customWidth="1"/>
    <col min="14840" max="14840" width="12.5703125" bestFit="1" customWidth="1"/>
    <col min="15091" max="15091" width="10.140625" bestFit="1" customWidth="1"/>
    <col min="15092" max="15092" width="10.140625" customWidth="1"/>
    <col min="15093" max="15093" width="11.5703125" bestFit="1" customWidth="1"/>
    <col min="15095" max="15095" width="11.28515625" bestFit="1" customWidth="1"/>
    <col min="15096" max="15096" width="12.5703125" bestFit="1" customWidth="1"/>
    <col min="15347" max="15347" width="10.140625" bestFit="1" customWidth="1"/>
    <col min="15348" max="15348" width="10.140625" customWidth="1"/>
    <col min="15349" max="15349" width="11.5703125" bestFit="1" customWidth="1"/>
    <col min="15351" max="15351" width="11.28515625" bestFit="1" customWidth="1"/>
    <col min="15352" max="15352" width="12.5703125" bestFit="1" customWidth="1"/>
    <col min="15603" max="15603" width="10.140625" bestFit="1" customWidth="1"/>
    <col min="15604" max="15604" width="10.140625" customWidth="1"/>
    <col min="15605" max="15605" width="11.5703125" bestFit="1" customWidth="1"/>
    <col min="15607" max="15607" width="11.28515625" bestFit="1" customWidth="1"/>
    <col min="15608" max="15608" width="12.5703125" bestFit="1" customWidth="1"/>
    <col min="15859" max="15859" width="10.140625" bestFit="1" customWidth="1"/>
    <col min="15860" max="15860" width="10.140625" customWidth="1"/>
    <col min="15861" max="15861" width="11.5703125" bestFit="1" customWidth="1"/>
    <col min="15863" max="15863" width="11.28515625" bestFit="1" customWidth="1"/>
    <col min="15864" max="15864" width="12.5703125" bestFit="1" customWidth="1"/>
    <col min="16115" max="16115" width="10.140625" bestFit="1" customWidth="1"/>
    <col min="16116" max="16116" width="10.140625" customWidth="1"/>
    <col min="16117" max="16117" width="11.5703125" bestFit="1" customWidth="1"/>
    <col min="16119" max="16119" width="11.28515625" bestFit="1" customWidth="1"/>
    <col min="16120" max="16120" width="12.5703125" bestFit="1" customWidth="1"/>
  </cols>
  <sheetData>
    <row r="1" spans="1:7" ht="23.25" x14ac:dyDescent="0.35">
      <c r="A1" s="1" t="s">
        <v>0</v>
      </c>
      <c r="B1" s="2"/>
    </row>
    <row r="3" spans="1:7" x14ac:dyDescent="0.25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spans="1:7" x14ac:dyDescent="0.25">
      <c r="A4" s="5" t="s">
        <v>7</v>
      </c>
      <c r="B4" s="6">
        <v>1.4430301000000014</v>
      </c>
      <c r="C4" s="6">
        <v>5.6029299999999997E-2</v>
      </c>
      <c r="D4" s="6">
        <v>6.3104200000000013E-2</v>
      </c>
      <c r="E4" s="6">
        <v>0.14373870000000005</v>
      </c>
      <c r="F4" s="6">
        <v>0.11883946410615431</v>
      </c>
      <c r="G4" s="6"/>
    </row>
    <row r="5" spans="1:7" x14ac:dyDescent="0.25">
      <c r="A5" s="5" t="s">
        <v>8</v>
      </c>
      <c r="B5" s="6">
        <v>0.19339840000000011</v>
      </c>
      <c r="C5" s="6">
        <v>5.9348899999999989E-2</v>
      </c>
      <c r="D5" s="6">
        <v>0.10944849999999999</v>
      </c>
      <c r="E5" s="6">
        <v>8.260259999999997E-2</v>
      </c>
      <c r="F5" s="6">
        <v>0.1187369247176612</v>
      </c>
      <c r="G5" s="6"/>
    </row>
    <row r="6" spans="1:7" x14ac:dyDescent="0.25">
      <c r="A6" s="5" t="s">
        <v>9</v>
      </c>
      <c r="B6" s="6">
        <v>8.1408952000000028</v>
      </c>
      <c r="C6" s="6">
        <v>2.3548873000000006</v>
      </c>
      <c r="D6" s="6">
        <v>3.6950712839834736</v>
      </c>
      <c r="E6" s="6">
        <v>3.3348120475145122</v>
      </c>
      <c r="F6" s="6">
        <v>2.8752266737941792</v>
      </c>
      <c r="G6" s="6"/>
    </row>
    <row r="7" spans="1:7" x14ac:dyDescent="0.25">
      <c r="A7" s="5" t="s">
        <v>10</v>
      </c>
      <c r="B7" s="6">
        <v>1.4177833000000062</v>
      </c>
      <c r="C7" s="6">
        <v>0.39290690000000111</v>
      </c>
      <c r="D7" s="6">
        <v>1.0648999826342946</v>
      </c>
      <c r="E7" s="6">
        <v>0.78702808782658373</v>
      </c>
      <c r="F7" s="6">
        <v>0.69407120174191028</v>
      </c>
      <c r="G7" s="6"/>
    </row>
    <row r="8" spans="1:7" x14ac:dyDescent="0.25">
      <c r="A8" s="5" t="s">
        <v>11</v>
      </c>
      <c r="B8" s="6">
        <v>8.3797226999999612</v>
      </c>
      <c r="C8" s="6">
        <v>1.8672239999999993</v>
      </c>
      <c r="D8" s="6">
        <v>5.174343365402283</v>
      </c>
      <c r="E8" s="6">
        <v>4.3729018968254643</v>
      </c>
      <c r="F8" s="6">
        <v>3.7616394448837891</v>
      </c>
      <c r="G8" s="6"/>
    </row>
    <row r="9" spans="1:7" x14ac:dyDescent="0.25">
      <c r="A9" s="5" t="s">
        <v>12</v>
      </c>
      <c r="B9" s="6">
        <v>18.787895199999969</v>
      </c>
      <c r="C9" s="6">
        <v>3.7381448999999929</v>
      </c>
      <c r="D9" s="6">
        <v>6.8416648000000135</v>
      </c>
      <c r="E9" s="6">
        <v>5.7509323999999973</v>
      </c>
      <c r="F9" s="6">
        <v>5.4082115913616455</v>
      </c>
      <c r="G9" s="6"/>
    </row>
    <row r="10" spans="1:7" x14ac:dyDescent="0.25">
      <c r="A10" s="5" t="s">
        <v>13</v>
      </c>
      <c r="B10" s="6">
        <v>0.97401409999999899</v>
      </c>
      <c r="C10" s="6">
        <v>0.29248190000000035</v>
      </c>
      <c r="D10" s="6">
        <v>0.59600629999999843</v>
      </c>
      <c r="E10" s="6">
        <v>0.4934795999999988</v>
      </c>
      <c r="F10" s="6">
        <v>0.52732938737216362</v>
      </c>
      <c r="G10" s="6"/>
    </row>
    <row r="11" spans="1:7" x14ac:dyDescent="0.25">
      <c r="A11" s="5" t="s">
        <v>14</v>
      </c>
      <c r="B11" s="7">
        <v>39.336738999999945</v>
      </c>
      <c r="C11" s="7">
        <v>8.761023199999995</v>
      </c>
      <c r="D11" s="7">
        <v>17.544538432020065</v>
      </c>
      <c r="E11" s="7">
        <v>14.965495332166556</v>
      </c>
      <c r="F11" s="7">
        <v>13.504054687977504</v>
      </c>
    </row>
    <row r="13" spans="1:7" x14ac:dyDescent="0.25">
      <c r="A13" s="3" t="s">
        <v>15</v>
      </c>
      <c r="B13" s="4" t="s">
        <v>2</v>
      </c>
      <c r="C13" s="4" t="s">
        <v>3</v>
      </c>
      <c r="D13" s="4" t="s">
        <v>4</v>
      </c>
      <c r="E13" s="4" t="s">
        <v>5</v>
      </c>
      <c r="F13" s="4" t="s">
        <v>6</v>
      </c>
    </row>
    <row r="14" spans="1:7" x14ac:dyDescent="0.25">
      <c r="A14" s="5" t="s">
        <v>16</v>
      </c>
      <c r="B14" s="6">
        <v>2.0242469999999986</v>
      </c>
      <c r="C14" s="6">
        <v>1.0864803999999997</v>
      </c>
      <c r="D14" s="6">
        <v>1.523622</v>
      </c>
      <c r="E14" s="6">
        <v>1.3748899999999986</v>
      </c>
      <c r="F14" s="6">
        <v>1.2623414428203461</v>
      </c>
    </row>
    <row r="15" spans="1:7" x14ac:dyDescent="0.25">
      <c r="A15" s="5" t="s">
        <v>17</v>
      </c>
      <c r="B15" s="6">
        <v>10.798793799999965</v>
      </c>
      <c r="C15" s="6">
        <v>1.5652980999999961</v>
      </c>
      <c r="D15" s="6">
        <v>3.010435600000009</v>
      </c>
      <c r="E15" s="6">
        <v>2.5218404999999988</v>
      </c>
      <c r="F15" s="6">
        <v>2.3614662585710136</v>
      </c>
    </row>
    <row r="16" spans="1:7" x14ac:dyDescent="0.25">
      <c r="A16" s="5" t="s">
        <v>18</v>
      </c>
      <c r="B16" s="6">
        <v>1.1990870999999999</v>
      </c>
      <c r="C16" s="6">
        <v>0.17819530000000003</v>
      </c>
      <c r="D16" s="6">
        <v>0.31724990000000008</v>
      </c>
      <c r="E16" s="6">
        <v>0.29267180000000009</v>
      </c>
      <c r="F16" s="6">
        <v>0.27911520328761519</v>
      </c>
    </row>
    <row r="17" spans="1:6" x14ac:dyDescent="0.25">
      <c r="A17" s="5" t="s">
        <v>19</v>
      </c>
      <c r="B17" s="6">
        <v>11.511857100000007</v>
      </c>
      <c r="C17" s="6">
        <v>2.1839096999999978</v>
      </c>
      <c r="D17" s="6">
        <v>4.0713574000000019</v>
      </c>
      <c r="E17" s="6">
        <v>3.5514540999999982</v>
      </c>
      <c r="F17" s="6">
        <v>3.5294605270943289</v>
      </c>
    </row>
    <row r="18" spans="1:6" x14ac:dyDescent="0.25">
      <c r="A18" s="5" t="s">
        <v>20</v>
      </c>
      <c r="B18" s="6">
        <v>1.3719747000000004</v>
      </c>
      <c r="C18" s="6">
        <v>0.61225309999999999</v>
      </c>
      <c r="D18" s="6">
        <v>0.99432179999999915</v>
      </c>
      <c r="E18" s="6">
        <v>0.86261109999999863</v>
      </c>
      <c r="F18" s="6">
        <v>0.76670891738910274</v>
      </c>
    </row>
    <row r="19" spans="1:6" x14ac:dyDescent="0.25">
      <c r="A19" s="5" t="s">
        <v>21</v>
      </c>
      <c r="B19" s="6">
        <v>9.1123498999999661</v>
      </c>
      <c r="C19" s="6">
        <v>2.0875920000000003</v>
      </c>
      <c r="D19" s="6">
        <v>5.8927013320200521</v>
      </c>
      <c r="E19" s="6">
        <v>4.8856788321665654</v>
      </c>
      <c r="F19" s="6">
        <v>4.1655519522049342</v>
      </c>
    </row>
    <row r="20" spans="1:6" x14ac:dyDescent="0.25">
      <c r="A20" s="5" t="s">
        <v>22</v>
      </c>
      <c r="B20" s="6">
        <v>2.2909675000000029</v>
      </c>
      <c r="C20" s="6">
        <v>0.66554840000000037</v>
      </c>
      <c r="D20" s="6">
        <v>1.1416280999999988</v>
      </c>
      <c r="E20" s="6">
        <v>0.9029087999999974</v>
      </c>
      <c r="F20" s="6">
        <v>0.68668905734370667</v>
      </c>
    </row>
    <row r="21" spans="1:6" x14ac:dyDescent="0.25">
      <c r="A21" s="5" t="s">
        <v>23</v>
      </c>
      <c r="B21" s="6">
        <v>1.0274618999999985</v>
      </c>
      <c r="C21" s="6">
        <v>0.38174620000000004</v>
      </c>
      <c r="D21" s="6">
        <v>0.59322229999999976</v>
      </c>
      <c r="E21" s="6">
        <v>0.57344019999999918</v>
      </c>
      <c r="F21" s="6">
        <v>0.45272132926645603</v>
      </c>
    </row>
    <row r="22" spans="1:6" x14ac:dyDescent="0.25">
      <c r="A22" s="5" t="s">
        <v>14</v>
      </c>
      <c r="B22" s="7">
        <v>39.336738999999938</v>
      </c>
      <c r="C22" s="7">
        <v>8.761023199999995</v>
      </c>
      <c r="D22" s="7">
        <v>17.544538432020062</v>
      </c>
      <c r="E22" s="7">
        <v>14.965495332166554</v>
      </c>
      <c r="F22" s="7">
        <v>13.504054687977503</v>
      </c>
    </row>
    <row r="24" spans="1:6" x14ac:dyDescent="0.25">
      <c r="A24" s="3" t="s">
        <v>24</v>
      </c>
      <c r="B24" s="8" t="s">
        <v>2</v>
      </c>
      <c r="C24" s="4" t="s">
        <v>3</v>
      </c>
      <c r="D24" s="4" t="s">
        <v>4</v>
      </c>
      <c r="E24" s="4" t="s">
        <v>5</v>
      </c>
      <c r="F24" s="4" t="s">
        <v>6</v>
      </c>
    </row>
    <row r="25" spans="1:6" x14ac:dyDescent="0.25">
      <c r="A25" s="9" t="s">
        <v>25</v>
      </c>
      <c r="B25" s="6">
        <v>1.4430301000000014</v>
      </c>
      <c r="C25" s="6">
        <v>5.6029299999999997E-2</v>
      </c>
      <c r="D25" s="6">
        <v>6.3104200000000013E-2</v>
      </c>
      <c r="E25" s="6">
        <v>0.14373870000000005</v>
      </c>
      <c r="F25" s="6">
        <v>0.11883946410615431</v>
      </c>
    </row>
    <row r="26" spans="1:6" x14ac:dyDescent="0.25">
      <c r="A26" s="5" t="s">
        <v>26</v>
      </c>
      <c r="B26" s="6">
        <v>0.19339840000000011</v>
      </c>
      <c r="C26" s="6">
        <v>5.9348899999999989E-2</v>
      </c>
      <c r="D26" s="6">
        <v>0.10944849999999999</v>
      </c>
      <c r="E26" s="6">
        <v>8.260259999999997E-2</v>
      </c>
      <c r="F26" s="6">
        <v>0.1187369247176612</v>
      </c>
    </row>
    <row r="27" spans="1:6" x14ac:dyDescent="0.25">
      <c r="A27" s="5" t="s">
        <v>27</v>
      </c>
      <c r="B27" s="6">
        <v>1.6102916999999985</v>
      </c>
      <c r="C27" s="6">
        <v>0.89460259999999991</v>
      </c>
      <c r="D27" s="6">
        <v>1.2247329</v>
      </c>
      <c r="E27" s="6">
        <v>1.1299742999999987</v>
      </c>
      <c r="F27" s="6">
        <v>1.0018298780211936</v>
      </c>
    </row>
    <row r="28" spans="1:6" x14ac:dyDescent="0.25">
      <c r="A28" s="5" t="s">
        <v>28</v>
      </c>
      <c r="B28" s="6">
        <v>1.1990870999999999</v>
      </c>
      <c r="C28" s="6">
        <v>0.17819530000000003</v>
      </c>
      <c r="D28" s="6">
        <v>0.31724990000000008</v>
      </c>
      <c r="E28" s="6">
        <v>0.29267180000000009</v>
      </c>
      <c r="F28" s="6">
        <v>0.27911520328761519</v>
      </c>
    </row>
    <row r="29" spans="1:6" x14ac:dyDescent="0.25">
      <c r="A29" s="5" t="s">
        <v>29</v>
      </c>
      <c r="B29" s="6">
        <v>2.9672345000000022</v>
      </c>
      <c r="C29" s="6">
        <v>0.58751790000000026</v>
      </c>
      <c r="D29" s="6">
        <v>0.94829239999999992</v>
      </c>
      <c r="E29" s="6">
        <v>0.9578865999999987</v>
      </c>
      <c r="F29" s="6">
        <v>0.8660220689522744</v>
      </c>
    </row>
    <row r="30" spans="1:6" x14ac:dyDescent="0.25">
      <c r="A30" s="5" t="s">
        <v>30</v>
      </c>
      <c r="B30" s="6">
        <v>7.434070000000001E-2</v>
      </c>
      <c r="C30" s="6">
        <v>2.9283999999999987E-2</v>
      </c>
      <c r="D30" s="6">
        <v>6.3804283983474819E-2</v>
      </c>
      <c r="E30" s="6">
        <v>5.1714047514517636E-2</v>
      </c>
      <c r="F30" s="6">
        <v>4.2114624836442002E-2</v>
      </c>
    </row>
    <row r="31" spans="1:6" x14ac:dyDescent="0.25">
      <c r="A31" s="5" t="s">
        <v>31</v>
      </c>
      <c r="B31" s="6">
        <v>2.289941200000003</v>
      </c>
      <c r="C31" s="6">
        <v>0.66528750000000036</v>
      </c>
      <c r="D31" s="6">
        <v>1.1409917999999988</v>
      </c>
      <c r="E31" s="6">
        <v>0.90256529999999735</v>
      </c>
      <c r="F31" s="6">
        <v>0.68614489869665418</v>
      </c>
    </row>
    <row r="32" spans="1:6" x14ac:dyDescent="0.25">
      <c r="A32" s="5" t="s">
        <v>32</v>
      </c>
      <c r="B32" s="6">
        <v>1.4177833000000062</v>
      </c>
      <c r="C32" s="6">
        <v>0.39290690000000111</v>
      </c>
      <c r="D32" s="6">
        <v>1.0648999826342946</v>
      </c>
      <c r="E32" s="6">
        <v>0.78702808782658373</v>
      </c>
      <c r="F32" s="6">
        <v>0.69407120174191028</v>
      </c>
    </row>
    <row r="33" spans="1:6" x14ac:dyDescent="0.25">
      <c r="A33" s="5" t="s">
        <v>33</v>
      </c>
      <c r="B33" s="6">
        <v>4.3472799999999999E-2</v>
      </c>
      <c r="C33" s="6">
        <v>1.5052600000000001E-2</v>
      </c>
      <c r="D33" s="6">
        <v>2.5936799999999996E-2</v>
      </c>
      <c r="E33" s="6">
        <v>1.9231200000000007E-2</v>
      </c>
      <c r="F33" s="6">
        <v>2.1558531045140886E-2</v>
      </c>
    </row>
    <row r="34" spans="1:6" x14ac:dyDescent="0.25">
      <c r="A34" s="5" t="s">
        <v>34</v>
      </c>
      <c r="B34" s="6">
        <v>0.71499769999999974</v>
      </c>
      <c r="C34" s="6">
        <v>0.18650940000000008</v>
      </c>
      <c r="D34" s="6">
        <v>0.3837731999999997</v>
      </c>
      <c r="E34" s="6">
        <v>0.30639050000000001</v>
      </c>
      <c r="F34" s="6">
        <v>0.31017062956501357</v>
      </c>
    </row>
    <row r="35" spans="1:6" x14ac:dyDescent="0.25">
      <c r="A35" s="5" t="s">
        <v>35</v>
      </c>
      <c r="B35" s="6">
        <v>7.6202258999999612</v>
      </c>
      <c r="C35" s="6">
        <v>1.6654010999999993</v>
      </c>
      <c r="D35" s="6">
        <v>4.7639970654022825</v>
      </c>
      <c r="E35" s="6">
        <v>4.0469366968254636</v>
      </c>
      <c r="F35" s="6">
        <v>3.4293661256265819</v>
      </c>
    </row>
    <row r="36" spans="1:6" x14ac:dyDescent="0.25">
      <c r="A36" s="5" t="s">
        <v>36</v>
      </c>
      <c r="B36" s="6">
        <v>1.0263E-3</v>
      </c>
      <c r="C36" s="6">
        <v>2.609E-4</v>
      </c>
      <c r="D36" s="6">
        <v>6.3630000000000023E-4</v>
      </c>
      <c r="E36" s="6">
        <v>3.4349999999999995E-4</v>
      </c>
      <c r="F36" s="6">
        <v>5.4415864705247875E-4</v>
      </c>
    </row>
    <row r="37" spans="1:6" x14ac:dyDescent="0.25">
      <c r="A37" s="5" t="s">
        <v>37</v>
      </c>
      <c r="B37" s="6">
        <v>0.17708409999999994</v>
      </c>
      <c r="C37" s="6">
        <v>0.11747629999999991</v>
      </c>
      <c r="D37" s="6">
        <v>0.1635038</v>
      </c>
      <c r="E37" s="6">
        <v>0.14308189999999998</v>
      </c>
      <c r="F37" s="6">
        <v>0.12021610903635022</v>
      </c>
    </row>
    <row r="38" spans="1:6" x14ac:dyDescent="0.25">
      <c r="A38" s="5" t="s">
        <v>38</v>
      </c>
      <c r="B38" s="6">
        <v>10.792281699999965</v>
      </c>
      <c r="C38" s="6">
        <v>1.5601450999999957</v>
      </c>
      <c r="D38" s="6">
        <v>3.0041870000000093</v>
      </c>
      <c r="E38" s="6">
        <v>2.5153930999999989</v>
      </c>
      <c r="F38" s="6">
        <v>2.3555474272869263</v>
      </c>
    </row>
    <row r="39" spans="1:6" x14ac:dyDescent="0.25">
      <c r="A39" s="5" t="s">
        <v>39</v>
      </c>
      <c r="B39" s="6">
        <v>5.4190928000000049</v>
      </c>
      <c r="C39" s="6">
        <v>1.0665241999999973</v>
      </c>
      <c r="D39" s="6">
        <v>2.0864299000000046</v>
      </c>
      <c r="E39" s="6">
        <v>1.6564060999999999</v>
      </c>
      <c r="F39" s="6">
        <v>1.7130178083828103</v>
      </c>
    </row>
    <row r="40" spans="1:6" x14ac:dyDescent="0.25">
      <c r="A40" s="5" t="s">
        <v>40</v>
      </c>
      <c r="B40" s="6">
        <v>1.3719747000000004</v>
      </c>
      <c r="C40" s="6">
        <v>0.61225309999999999</v>
      </c>
      <c r="D40" s="6">
        <v>0.99432179999999915</v>
      </c>
      <c r="E40" s="6">
        <v>0.86261109999999863</v>
      </c>
      <c r="F40" s="6">
        <v>0.76670891738910274</v>
      </c>
    </row>
    <row r="41" spans="1:6" x14ac:dyDescent="0.25">
      <c r="A41" s="5" t="s">
        <v>41</v>
      </c>
      <c r="B41" s="6">
        <v>1.0274618999999985</v>
      </c>
      <c r="C41" s="6">
        <v>0.38174620000000004</v>
      </c>
      <c r="D41" s="6">
        <v>0.59322229999999976</v>
      </c>
      <c r="E41" s="6">
        <v>0.57344019999999918</v>
      </c>
      <c r="F41" s="6">
        <v>0.45272132926645603</v>
      </c>
    </row>
    <row r="42" spans="1:6" x14ac:dyDescent="0.25">
      <c r="A42" s="5" t="s">
        <v>42</v>
      </c>
      <c r="B42" s="6">
        <v>6.5120999999999998E-3</v>
      </c>
      <c r="C42" s="6">
        <v>5.1529999999999996E-3</v>
      </c>
      <c r="D42" s="6">
        <v>6.2485999999999991E-3</v>
      </c>
      <c r="E42" s="6">
        <v>6.447399999999999E-3</v>
      </c>
      <c r="F42" s="6">
        <v>5.9188312840869773E-3</v>
      </c>
    </row>
    <row r="43" spans="1:6" x14ac:dyDescent="0.25">
      <c r="A43" s="5" t="s">
        <v>43</v>
      </c>
      <c r="B43" s="6">
        <v>0.96750199999999897</v>
      </c>
      <c r="C43" s="6">
        <v>0.28732890000000033</v>
      </c>
      <c r="D43" s="6">
        <v>0.5897576999999985</v>
      </c>
      <c r="E43" s="6">
        <v>0.4870321999999988</v>
      </c>
      <c r="F43" s="6">
        <v>0.52141055608807663</v>
      </c>
    </row>
    <row r="44" spans="1:6" x14ac:dyDescent="0.25">
      <c r="A44" s="5" t="s">
        <v>14</v>
      </c>
      <c r="B44" s="7">
        <v>39.336738999999938</v>
      </c>
      <c r="C44" s="7">
        <v>8.7610231999999932</v>
      </c>
      <c r="D44" s="7">
        <v>17.544538432020062</v>
      </c>
      <c r="E44" s="7">
        <v>14.965495332166556</v>
      </c>
      <c r="F44" s="7">
        <v>13.504054687977503</v>
      </c>
    </row>
    <row r="46" spans="1:6" x14ac:dyDescent="0.25">
      <c r="A46" s="10" t="s">
        <v>44</v>
      </c>
      <c r="B46" s="4" t="s">
        <v>2</v>
      </c>
      <c r="C46" s="4" t="s">
        <v>3</v>
      </c>
      <c r="D46" s="4" t="s">
        <v>4</v>
      </c>
      <c r="E46" s="4" t="s">
        <v>5</v>
      </c>
      <c r="F46" s="4" t="s">
        <v>6</v>
      </c>
    </row>
    <row r="47" spans="1:6" x14ac:dyDescent="0.25">
      <c r="A47" s="5" t="s">
        <v>45</v>
      </c>
      <c r="B47" s="6">
        <v>5.9218245999999652</v>
      </c>
      <c r="C47" s="6">
        <v>1.0571884999999963</v>
      </c>
      <c r="D47" s="6">
        <v>1.8255951000000079</v>
      </c>
      <c r="E47" s="6">
        <v>1.674206300000002</v>
      </c>
      <c r="F47" s="6">
        <v>1.6161182269273064</v>
      </c>
    </row>
    <row r="48" spans="1:6" x14ac:dyDescent="0.25">
      <c r="A48" s="5" t="s">
        <v>46</v>
      </c>
      <c r="B48" s="6">
        <v>4.8704570999999994</v>
      </c>
      <c r="C48" s="6">
        <v>0.50295659999999964</v>
      </c>
      <c r="D48" s="6">
        <v>1.1785919000000011</v>
      </c>
      <c r="E48" s="6">
        <v>0.84118679999999701</v>
      </c>
      <c r="F48" s="6">
        <v>0.73942920035962001</v>
      </c>
    </row>
    <row r="49" spans="1:6" x14ac:dyDescent="0.25">
      <c r="A49" s="5" t="s">
        <v>47</v>
      </c>
      <c r="B49" s="6">
        <v>6.5120999999999998E-3</v>
      </c>
      <c r="C49" s="6">
        <v>5.1529999999999996E-3</v>
      </c>
      <c r="D49" s="6">
        <v>6.2485999999999991E-3</v>
      </c>
      <c r="E49" s="6">
        <v>6.447399999999999E-3</v>
      </c>
      <c r="F49" s="6">
        <v>5.9188312840869773E-3</v>
      </c>
    </row>
    <row r="50" spans="1:6" x14ac:dyDescent="0.25">
      <c r="A50" s="5" t="s">
        <v>48</v>
      </c>
      <c r="B50" s="6">
        <v>0.17708409999999994</v>
      </c>
      <c r="C50" s="6">
        <v>0.11747629999999991</v>
      </c>
      <c r="D50" s="6">
        <v>0.1635038</v>
      </c>
      <c r="E50" s="6">
        <v>0.14308189999999998</v>
      </c>
      <c r="F50" s="6">
        <v>0.12021610903635022</v>
      </c>
    </row>
    <row r="51" spans="1:6" x14ac:dyDescent="0.25">
      <c r="A51" s="5" t="s">
        <v>49</v>
      </c>
      <c r="B51" s="6">
        <v>0.16234540000000008</v>
      </c>
      <c r="C51" s="6">
        <v>4.3718799999999988E-2</v>
      </c>
      <c r="D51" s="6">
        <v>8.682659999999999E-2</v>
      </c>
      <c r="E51" s="6">
        <v>6.3156999999999977E-2</v>
      </c>
      <c r="F51" s="6">
        <v>9.5814445584309765E-2</v>
      </c>
    </row>
    <row r="52" spans="1:6" x14ac:dyDescent="0.25">
      <c r="A52" s="5" t="s">
        <v>50</v>
      </c>
      <c r="B52" s="6">
        <v>0.67636249999999898</v>
      </c>
      <c r="C52" s="6">
        <v>0.28934989999999988</v>
      </c>
      <c r="D52" s="6">
        <v>0.44431629999999966</v>
      </c>
      <c r="E52" s="6">
        <v>0.39407929999999947</v>
      </c>
      <c r="F52" s="6">
        <v>0.37327024380837903</v>
      </c>
    </row>
    <row r="53" spans="1:6" x14ac:dyDescent="0.25">
      <c r="A53" s="5" t="s">
        <v>51</v>
      </c>
      <c r="B53" s="6">
        <v>1.5053799999999997E-2</v>
      </c>
      <c r="C53" s="6">
        <v>6.6500999999999982E-3</v>
      </c>
      <c r="D53" s="6">
        <v>1.0136899999999999E-2</v>
      </c>
      <c r="E53" s="6">
        <v>8.2350999999999969E-3</v>
      </c>
      <c r="F53" s="6">
        <v>1.0899223428933666E-2</v>
      </c>
    </row>
    <row r="54" spans="1:6" x14ac:dyDescent="0.25">
      <c r="A54" s="5" t="s">
        <v>52</v>
      </c>
      <c r="B54" s="6">
        <v>0.42350409999999949</v>
      </c>
      <c r="C54" s="6">
        <v>0.29052280000000003</v>
      </c>
      <c r="D54" s="6">
        <v>0.3578769000000005</v>
      </c>
      <c r="E54" s="6">
        <v>0.3474460999999997</v>
      </c>
      <c r="F54" s="6">
        <v>0.29634671222315734</v>
      </c>
    </row>
    <row r="55" spans="1:6" x14ac:dyDescent="0.25">
      <c r="A55" s="5" t="s">
        <v>53</v>
      </c>
      <c r="B55" s="6">
        <v>0.42334919999999976</v>
      </c>
      <c r="C55" s="6">
        <v>0.12541430000000009</v>
      </c>
      <c r="D55" s="6">
        <v>0.22185969999999999</v>
      </c>
      <c r="E55" s="6">
        <v>0.20390290000000016</v>
      </c>
      <c r="F55" s="6">
        <v>0.19817419684541634</v>
      </c>
    </row>
    <row r="56" spans="1:6" x14ac:dyDescent="0.25">
      <c r="A56" s="5" t="s">
        <v>54</v>
      </c>
      <c r="B56" s="6">
        <v>0.60411269999999884</v>
      </c>
      <c r="C56" s="6">
        <v>0.25633189999999989</v>
      </c>
      <c r="D56" s="6">
        <v>0.37136259999999977</v>
      </c>
      <c r="E56" s="6">
        <v>0.36953729999999907</v>
      </c>
      <c r="F56" s="6">
        <v>0.25454713242103966</v>
      </c>
    </row>
    <row r="57" spans="1:6" x14ac:dyDescent="0.25">
      <c r="A57" s="5" t="s">
        <v>55</v>
      </c>
      <c r="B57" s="6">
        <v>8.696E-4</v>
      </c>
      <c r="C57" s="6">
        <v>2.6060000000000005E-4</v>
      </c>
      <c r="D57" s="6">
        <v>6.8969999999999991E-4</v>
      </c>
      <c r="E57" s="6">
        <v>8.7250000000000012E-4</v>
      </c>
      <c r="F57" s="6">
        <v>4.2320316648140357E-4</v>
      </c>
    </row>
    <row r="58" spans="1:6" x14ac:dyDescent="0.25">
      <c r="A58" s="5" t="s">
        <v>56</v>
      </c>
      <c r="B58" s="6">
        <v>0.95863209999999999</v>
      </c>
      <c r="C58" s="6">
        <v>0.34436490000000008</v>
      </c>
      <c r="D58" s="6">
        <v>0.64945089999999983</v>
      </c>
      <c r="E58" s="6">
        <v>0.52659689999999948</v>
      </c>
      <c r="F58" s="6">
        <v>0.51262790713576389</v>
      </c>
    </row>
    <row r="59" spans="1:6" x14ac:dyDescent="0.25">
      <c r="A59" s="5" t="s">
        <v>57</v>
      </c>
      <c r="B59" s="6">
        <v>1.4225658000000025</v>
      </c>
      <c r="C59" s="6">
        <v>0.23319600000000057</v>
      </c>
      <c r="D59" s="6">
        <v>0.49911609999999956</v>
      </c>
      <c r="E59" s="6">
        <v>0.51523519999999867</v>
      </c>
      <c r="F59" s="6">
        <v>0.44503958377725938</v>
      </c>
    </row>
    <row r="60" spans="1:6" x14ac:dyDescent="0.25">
      <c r="A60" s="5" t="s">
        <v>58</v>
      </c>
      <c r="B60" s="6">
        <v>0.71499769999999974</v>
      </c>
      <c r="C60" s="6">
        <v>0.18650940000000008</v>
      </c>
      <c r="D60" s="6">
        <v>0.3837731999999997</v>
      </c>
      <c r="E60" s="6">
        <v>0.30639050000000001</v>
      </c>
      <c r="F60" s="6">
        <v>0.31017062956501357</v>
      </c>
    </row>
    <row r="61" spans="1:6" x14ac:dyDescent="0.25">
      <c r="A61" s="5" t="s">
        <v>59</v>
      </c>
      <c r="B61" s="6">
        <v>0.69129989999999963</v>
      </c>
      <c r="C61" s="6">
        <v>5.4383299999999989E-2</v>
      </c>
      <c r="D61" s="6">
        <v>0.10581930000000013</v>
      </c>
      <c r="E61" s="6">
        <v>0.10548749999999996</v>
      </c>
      <c r="F61" s="6">
        <v>0.12312591107530299</v>
      </c>
    </row>
    <row r="62" spans="1:6" x14ac:dyDescent="0.25">
      <c r="A62" s="5" t="s">
        <v>60</v>
      </c>
      <c r="B62" s="6">
        <v>3.1140637999999958</v>
      </c>
      <c r="C62" s="6">
        <v>0.70800969999999785</v>
      </c>
      <c r="D62" s="6">
        <v>1.6203123000000048</v>
      </c>
      <c r="E62" s="6">
        <v>1.1346856999999997</v>
      </c>
      <c r="F62" s="6">
        <v>1.1869457271626196</v>
      </c>
    </row>
    <row r="63" spans="1:6" x14ac:dyDescent="0.25">
      <c r="A63" s="5" t="s">
        <v>61</v>
      </c>
      <c r="B63" s="6">
        <v>0.96750199999999897</v>
      </c>
      <c r="C63" s="6">
        <v>0.28732890000000033</v>
      </c>
      <c r="D63" s="6">
        <v>0.5897576999999985</v>
      </c>
      <c r="E63" s="6">
        <v>0.4870321999999988</v>
      </c>
      <c r="F63" s="6">
        <v>0.52141055608807663</v>
      </c>
    </row>
    <row r="64" spans="1:6" x14ac:dyDescent="0.25">
      <c r="A64" s="5" t="s">
        <v>62</v>
      </c>
      <c r="B64" s="6">
        <v>1.4421605000000013</v>
      </c>
      <c r="C64" s="6">
        <v>5.5768699999999997E-2</v>
      </c>
      <c r="D64" s="6">
        <v>6.2414500000000012E-2</v>
      </c>
      <c r="E64" s="6">
        <v>0.14286620000000005</v>
      </c>
      <c r="F64" s="6">
        <v>0.11841626093967292</v>
      </c>
    </row>
    <row r="65" spans="1:6" x14ac:dyDescent="0.25">
      <c r="A65" s="5" t="s">
        <v>63</v>
      </c>
      <c r="B65" s="6">
        <v>1.5446686999999999</v>
      </c>
      <c r="C65" s="6">
        <v>0.35432189999999975</v>
      </c>
      <c r="D65" s="6">
        <v>0.44917630000000036</v>
      </c>
      <c r="E65" s="6">
        <v>0.44265139999999997</v>
      </c>
      <c r="F65" s="6">
        <v>0.42098248517501496</v>
      </c>
    </row>
    <row r="66" spans="1:6" x14ac:dyDescent="0.25">
      <c r="A66" s="5" t="s">
        <v>64</v>
      </c>
      <c r="B66" s="6">
        <v>2.3050290000000091</v>
      </c>
      <c r="C66" s="6">
        <v>0.3585144999999994</v>
      </c>
      <c r="D66" s="6">
        <v>0.46611759999999963</v>
      </c>
      <c r="E66" s="6">
        <v>0.52172040000000042</v>
      </c>
      <c r="F66" s="6">
        <v>0.52607208122019067</v>
      </c>
    </row>
    <row r="67" spans="1:6" x14ac:dyDescent="0.25">
      <c r="A67" s="5" t="s">
        <v>65</v>
      </c>
      <c r="B67" s="6">
        <v>0.50778720000000022</v>
      </c>
      <c r="C67" s="6">
        <v>0.12381200000000003</v>
      </c>
      <c r="D67" s="6">
        <v>0.2114306</v>
      </c>
      <c r="E67" s="6">
        <v>0.18718430000000014</v>
      </c>
      <c r="F67" s="6">
        <v>0.1559892922123122</v>
      </c>
    </row>
    <row r="68" spans="1:6" x14ac:dyDescent="0.25">
      <c r="A68" s="5" t="s">
        <v>66</v>
      </c>
      <c r="B68" s="6">
        <v>0.41334260000000034</v>
      </c>
      <c r="C68" s="6">
        <v>0.26788819999999985</v>
      </c>
      <c r="D68" s="6">
        <v>0.34487089999999943</v>
      </c>
      <c r="E68" s="6">
        <v>0.33601419999999926</v>
      </c>
      <c r="F68" s="6">
        <v>0.2540810102533389</v>
      </c>
    </row>
    <row r="69" spans="1:6" x14ac:dyDescent="0.25">
      <c r="A69" s="5" t="s">
        <v>67</v>
      </c>
      <c r="B69" s="6">
        <v>7.434070000000001E-2</v>
      </c>
      <c r="C69" s="6">
        <v>2.9283999999999987E-2</v>
      </c>
      <c r="D69" s="6">
        <v>6.3804283983474819E-2</v>
      </c>
      <c r="E69" s="6">
        <v>5.1714047514517636E-2</v>
      </c>
      <c r="F69" s="6">
        <v>4.2114624836442002E-2</v>
      </c>
    </row>
    <row r="70" spans="1:6" x14ac:dyDescent="0.25">
      <c r="A70" s="5" t="s">
        <v>68</v>
      </c>
      <c r="B70" s="6">
        <v>1.4177833000000062</v>
      </c>
      <c r="C70" s="6">
        <v>0.39290690000000111</v>
      </c>
      <c r="D70" s="6">
        <v>1.0648999826342946</v>
      </c>
      <c r="E70" s="6">
        <v>0.78702808782658373</v>
      </c>
      <c r="F70" s="6">
        <v>0.69407120174191028</v>
      </c>
    </row>
    <row r="71" spans="1:6" x14ac:dyDescent="0.25">
      <c r="A71" s="5" t="s">
        <v>69</v>
      </c>
      <c r="B71" s="6">
        <v>7.6202258999999612</v>
      </c>
      <c r="C71" s="6">
        <v>1.6654010999999993</v>
      </c>
      <c r="D71" s="6">
        <v>4.7639970654022825</v>
      </c>
      <c r="E71" s="6">
        <v>4.0469366968254636</v>
      </c>
      <c r="F71" s="6">
        <v>3.4293661256265819</v>
      </c>
    </row>
    <row r="72" spans="1:6" x14ac:dyDescent="0.25">
      <c r="A72" s="5" t="s">
        <v>70</v>
      </c>
      <c r="B72" s="6">
        <v>1.5999200000000005E-2</v>
      </c>
      <c r="C72" s="6">
        <v>8.9800000000000036E-3</v>
      </c>
      <c r="D72" s="6">
        <v>1.2484999999999993E-2</v>
      </c>
      <c r="E72" s="6">
        <v>1.12105E-2</v>
      </c>
      <c r="F72" s="6">
        <v>1.202325570441776E-2</v>
      </c>
    </row>
    <row r="73" spans="1:6" x14ac:dyDescent="0.25">
      <c r="A73" s="5" t="s">
        <v>71</v>
      </c>
      <c r="B73" s="6">
        <v>0.51042510000000008</v>
      </c>
      <c r="C73" s="6">
        <v>0.31472990000000001</v>
      </c>
      <c r="D73" s="6">
        <v>0.42253969999999991</v>
      </c>
      <c r="E73" s="6">
        <v>0.38844889999999949</v>
      </c>
      <c r="F73" s="6">
        <v>0.33221292198965741</v>
      </c>
    </row>
    <row r="74" spans="1:6" x14ac:dyDescent="0.25">
      <c r="A74" s="5" t="s">
        <v>72</v>
      </c>
      <c r="B74" s="6">
        <v>4.3472799999999999E-2</v>
      </c>
      <c r="C74" s="6">
        <v>1.5052600000000001E-2</v>
      </c>
      <c r="D74" s="6">
        <v>2.5936799999999996E-2</v>
      </c>
      <c r="E74" s="6">
        <v>1.9231200000000007E-2</v>
      </c>
      <c r="F74" s="6">
        <v>2.1558531045140886E-2</v>
      </c>
    </row>
    <row r="75" spans="1:6" x14ac:dyDescent="0.25">
      <c r="A75" s="5" t="s">
        <v>73</v>
      </c>
      <c r="B75" s="6">
        <v>2.289941200000003</v>
      </c>
      <c r="C75" s="6">
        <v>0.66528750000000036</v>
      </c>
      <c r="D75" s="6">
        <v>1.1409917999999988</v>
      </c>
      <c r="E75" s="6">
        <v>0.90256529999999735</v>
      </c>
      <c r="F75" s="6">
        <v>0.68614489869665418</v>
      </c>
    </row>
    <row r="76" spans="1:6" x14ac:dyDescent="0.25">
      <c r="A76" s="5" t="s">
        <v>74</v>
      </c>
      <c r="B76" s="6">
        <v>1.0263E-3</v>
      </c>
      <c r="C76" s="6">
        <v>2.609E-4</v>
      </c>
      <c r="D76" s="6">
        <v>6.3630000000000023E-4</v>
      </c>
      <c r="E76" s="6">
        <v>3.4349999999999995E-4</v>
      </c>
      <c r="F76" s="6">
        <v>5.4415864705247875E-4</v>
      </c>
    </row>
    <row r="77" spans="1:6" x14ac:dyDescent="0.25">
      <c r="A77" s="5" t="s">
        <v>14</v>
      </c>
      <c r="B77" s="7">
        <v>39.336738999999945</v>
      </c>
      <c r="C77" s="7">
        <v>8.7610231999999932</v>
      </c>
      <c r="D77" s="7">
        <v>17.544538432020058</v>
      </c>
      <c r="E77" s="7">
        <v>14.965495332166556</v>
      </c>
      <c r="F77" s="7">
        <v>13.504054687977506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workbookViewId="0">
      <selection activeCell="F1" sqref="F1:F1048576"/>
    </sheetView>
  </sheetViews>
  <sheetFormatPr defaultRowHeight="15" x14ac:dyDescent="0.25"/>
  <cols>
    <col min="1" max="1" width="10.140625" bestFit="1" customWidth="1"/>
    <col min="2" max="2" width="10.140625" customWidth="1"/>
    <col min="3" max="3" width="11.5703125" bestFit="1" customWidth="1"/>
    <col min="5" max="5" width="11.28515625" bestFit="1" customWidth="1"/>
    <col min="6" max="6" width="12.5703125" bestFit="1" customWidth="1"/>
    <col min="243" max="243" width="10.140625" bestFit="1" customWidth="1"/>
    <col min="244" max="244" width="10.140625" customWidth="1"/>
    <col min="245" max="245" width="11.5703125" bestFit="1" customWidth="1"/>
    <col min="247" max="247" width="11.28515625" bestFit="1" customWidth="1"/>
    <col min="248" max="248" width="12.5703125" bestFit="1" customWidth="1"/>
    <col min="499" max="499" width="10.140625" bestFit="1" customWidth="1"/>
    <col min="500" max="500" width="10.140625" customWidth="1"/>
    <col min="501" max="501" width="11.5703125" bestFit="1" customWidth="1"/>
    <col min="503" max="503" width="11.28515625" bestFit="1" customWidth="1"/>
    <col min="504" max="504" width="12.5703125" bestFit="1" customWidth="1"/>
    <col min="755" max="755" width="10.140625" bestFit="1" customWidth="1"/>
    <col min="756" max="756" width="10.140625" customWidth="1"/>
    <col min="757" max="757" width="11.5703125" bestFit="1" customWidth="1"/>
    <col min="759" max="759" width="11.28515625" bestFit="1" customWidth="1"/>
    <col min="760" max="760" width="12.5703125" bestFit="1" customWidth="1"/>
    <col min="1011" max="1011" width="10.140625" bestFit="1" customWidth="1"/>
    <col min="1012" max="1012" width="10.140625" customWidth="1"/>
    <col min="1013" max="1013" width="11.5703125" bestFit="1" customWidth="1"/>
    <col min="1015" max="1015" width="11.28515625" bestFit="1" customWidth="1"/>
    <col min="1016" max="1016" width="12.5703125" bestFit="1" customWidth="1"/>
    <col min="1267" max="1267" width="10.140625" bestFit="1" customWidth="1"/>
    <col min="1268" max="1268" width="10.140625" customWidth="1"/>
    <col min="1269" max="1269" width="11.5703125" bestFit="1" customWidth="1"/>
    <col min="1271" max="1271" width="11.28515625" bestFit="1" customWidth="1"/>
    <col min="1272" max="1272" width="12.5703125" bestFit="1" customWidth="1"/>
    <col min="1523" max="1523" width="10.140625" bestFit="1" customWidth="1"/>
    <col min="1524" max="1524" width="10.140625" customWidth="1"/>
    <col min="1525" max="1525" width="11.5703125" bestFit="1" customWidth="1"/>
    <col min="1527" max="1527" width="11.28515625" bestFit="1" customWidth="1"/>
    <col min="1528" max="1528" width="12.5703125" bestFit="1" customWidth="1"/>
    <col min="1779" max="1779" width="10.140625" bestFit="1" customWidth="1"/>
    <col min="1780" max="1780" width="10.140625" customWidth="1"/>
    <col min="1781" max="1781" width="11.5703125" bestFit="1" customWidth="1"/>
    <col min="1783" max="1783" width="11.28515625" bestFit="1" customWidth="1"/>
    <col min="1784" max="1784" width="12.5703125" bestFit="1" customWidth="1"/>
    <col min="2035" max="2035" width="10.140625" bestFit="1" customWidth="1"/>
    <col min="2036" max="2036" width="10.140625" customWidth="1"/>
    <col min="2037" max="2037" width="11.5703125" bestFit="1" customWidth="1"/>
    <col min="2039" max="2039" width="11.28515625" bestFit="1" customWidth="1"/>
    <col min="2040" max="2040" width="12.5703125" bestFit="1" customWidth="1"/>
    <col min="2291" max="2291" width="10.140625" bestFit="1" customWidth="1"/>
    <col min="2292" max="2292" width="10.140625" customWidth="1"/>
    <col min="2293" max="2293" width="11.5703125" bestFit="1" customWidth="1"/>
    <col min="2295" max="2295" width="11.28515625" bestFit="1" customWidth="1"/>
    <col min="2296" max="2296" width="12.5703125" bestFit="1" customWidth="1"/>
    <col min="2547" max="2547" width="10.140625" bestFit="1" customWidth="1"/>
    <col min="2548" max="2548" width="10.140625" customWidth="1"/>
    <col min="2549" max="2549" width="11.5703125" bestFit="1" customWidth="1"/>
    <col min="2551" max="2551" width="11.28515625" bestFit="1" customWidth="1"/>
    <col min="2552" max="2552" width="12.5703125" bestFit="1" customWidth="1"/>
    <col min="2803" max="2803" width="10.140625" bestFit="1" customWidth="1"/>
    <col min="2804" max="2804" width="10.140625" customWidth="1"/>
    <col min="2805" max="2805" width="11.5703125" bestFit="1" customWidth="1"/>
    <col min="2807" max="2807" width="11.28515625" bestFit="1" customWidth="1"/>
    <col min="2808" max="2808" width="12.5703125" bestFit="1" customWidth="1"/>
    <col min="3059" max="3059" width="10.140625" bestFit="1" customWidth="1"/>
    <col min="3060" max="3060" width="10.140625" customWidth="1"/>
    <col min="3061" max="3061" width="11.5703125" bestFit="1" customWidth="1"/>
    <col min="3063" max="3063" width="11.28515625" bestFit="1" customWidth="1"/>
    <col min="3064" max="3064" width="12.5703125" bestFit="1" customWidth="1"/>
    <col min="3315" max="3315" width="10.140625" bestFit="1" customWidth="1"/>
    <col min="3316" max="3316" width="10.140625" customWidth="1"/>
    <col min="3317" max="3317" width="11.5703125" bestFit="1" customWidth="1"/>
    <col min="3319" max="3319" width="11.28515625" bestFit="1" customWidth="1"/>
    <col min="3320" max="3320" width="12.5703125" bestFit="1" customWidth="1"/>
    <col min="3571" max="3571" width="10.140625" bestFit="1" customWidth="1"/>
    <col min="3572" max="3572" width="10.140625" customWidth="1"/>
    <col min="3573" max="3573" width="11.5703125" bestFit="1" customWidth="1"/>
    <col min="3575" max="3575" width="11.28515625" bestFit="1" customWidth="1"/>
    <col min="3576" max="3576" width="12.5703125" bestFit="1" customWidth="1"/>
    <col min="3827" max="3827" width="10.140625" bestFit="1" customWidth="1"/>
    <col min="3828" max="3828" width="10.140625" customWidth="1"/>
    <col min="3829" max="3829" width="11.5703125" bestFit="1" customWidth="1"/>
    <col min="3831" max="3831" width="11.28515625" bestFit="1" customWidth="1"/>
    <col min="3832" max="3832" width="12.5703125" bestFit="1" customWidth="1"/>
    <col min="4083" max="4083" width="10.140625" bestFit="1" customWidth="1"/>
    <col min="4084" max="4084" width="10.140625" customWidth="1"/>
    <col min="4085" max="4085" width="11.5703125" bestFit="1" customWidth="1"/>
    <col min="4087" max="4087" width="11.28515625" bestFit="1" customWidth="1"/>
    <col min="4088" max="4088" width="12.5703125" bestFit="1" customWidth="1"/>
    <col min="4339" max="4339" width="10.140625" bestFit="1" customWidth="1"/>
    <col min="4340" max="4340" width="10.140625" customWidth="1"/>
    <col min="4341" max="4341" width="11.5703125" bestFit="1" customWidth="1"/>
    <col min="4343" max="4343" width="11.28515625" bestFit="1" customWidth="1"/>
    <col min="4344" max="4344" width="12.5703125" bestFit="1" customWidth="1"/>
    <col min="4595" max="4595" width="10.140625" bestFit="1" customWidth="1"/>
    <col min="4596" max="4596" width="10.140625" customWidth="1"/>
    <col min="4597" max="4597" width="11.5703125" bestFit="1" customWidth="1"/>
    <col min="4599" max="4599" width="11.28515625" bestFit="1" customWidth="1"/>
    <col min="4600" max="4600" width="12.5703125" bestFit="1" customWidth="1"/>
    <col min="4851" max="4851" width="10.140625" bestFit="1" customWidth="1"/>
    <col min="4852" max="4852" width="10.140625" customWidth="1"/>
    <col min="4853" max="4853" width="11.5703125" bestFit="1" customWidth="1"/>
    <col min="4855" max="4855" width="11.28515625" bestFit="1" customWidth="1"/>
    <col min="4856" max="4856" width="12.5703125" bestFit="1" customWidth="1"/>
    <col min="5107" max="5107" width="10.140625" bestFit="1" customWidth="1"/>
    <col min="5108" max="5108" width="10.140625" customWidth="1"/>
    <col min="5109" max="5109" width="11.5703125" bestFit="1" customWidth="1"/>
    <col min="5111" max="5111" width="11.28515625" bestFit="1" customWidth="1"/>
    <col min="5112" max="5112" width="12.5703125" bestFit="1" customWidth="1"/>
    <col min="5363" max="5363" width="10.140625" bestFit="1" customWidth="1"/>
    <col min="5364" max="5364" width="10.140625" customWidth="1"/>
    <col min="5365" max="5365" width="11.5703125" bestFit="1" customWidth="1"/>
    <col min="5367" max="5367" width="11.28515625" bestFit="1" customWidth="1"/>
    <col min="5368" max="5368" width="12.5703125" bestFit="1" customWidth="1"/>
    <col min="5619" max="5619" width="10.140625" bestFit="1" customWidth="1"/>
    <col min="5620" max="5620" width="10.140625" customWidth="1"/>
    <col min="5621" max="5621" width="11.5703125" bestFit="1" customWidth="1"/>
    <col min="5623" max="5623" width="11.28515625" bestFit="1" customWidth="1"/>
    <col min="5624" max="5624" width="12.5703125" bestFit="1" customWidth="1"/>
    <col min="5875" max="5875" width="10.140625" bestFit="1" customWidth="1"/>
    <col min="5876" max="5876" width="10.140625" customWidth="1"/>
    <col min="5877" max="5877" width="11.5703125" bestFit="1" customWidth="1"/>
    <col min="5879" max="5879" width="11.28515625" bestFit="1" customWidth="1"/>
    <col min="5880" max="5880" width="12.5703125" bestFit="1" customWidth="1"/>
    <col min="6131" max="6131" width="10.140625" bestFit="1" customWidth="1"/>
    <col min="6132" max="6132" width="10.140625" customWidth="1"/>
    <col min="6133" max="6133" width="11.5703125" bestFit="1" customWidth="1"/>
    <col min="6135" max="6135" width="11.28515625" bestFit="1" customWidth="1"/>
    <col min="6136" max="6136" width="12.5703125" bestFit="1" customWidth="1"/>
    <col min="6387" max="6387" width="10.140625" bestFit="1" customWidth="1"/>
    <col min="6388" max="6388" width="10.140625" customWidth="1"/>
    <col min="6389" max="6389" width="11.5703125" bestFit="1" customWidth="1"/>
    <col min="6391" max="6391" width="11.28515625" bestFit="1" customWidth="1"/>
    <col min="6392" max="6392" width="12.5703125" bestFit="1" customWidth="1"/>
    <col min="6643" max="6643" width="10.140625" bestFit="1" customWidth="1"/>
    <col min="6644" max="6644" width="10.140625" customWidth="1"/>
    <col min="6645" max="6645" width="11.5703125" bestFit="1" customWidth="1"/>
    <col min="6647" max="6647" width="11.28515625" bestFit="1" customWidth="1"/>
    <col min="6648" max="6648" width="12.5703125" bestFit="1" customWidth="1"/>
    <col min="6899" max="6899" width="10.140625" bestFit="1" customWidth="1"/>
    <col min="6900" max="6900" width="10.140625" customWidth="1"/>
    <col min="6901" max="6901" width="11.5703125" bestFit="1" customWidth="1"/>
    <col min="6903" max="6903" width="11.28515625" bestFit="1" customWidth="1"/>
    <col min="6904" max="6904" width="12.5703125" bestFit="1" customWidth="1"/>
    <col min="7155" max="7155" width="10.140625" bestFit="1" customWidth="1"/>
    <col min="7156" max="7156" width="10.140625" customWidth="1"/>
    <col min="7157" max="7157" width="11.5703125" bestFit="1" customWidth="1"/>
    <col min="7159" max="7159" width="11.28515625" bestFit="1" customWidth="1"/>
    <col min="7160" max="7160" width="12.5703125" bestFit="1" customWidth="1"/>
    <col min="7411" max="7411" width="10.140625" bestFit="1" customWidth="1"/>
    <col min="7412" max="7412" width="10.140625" customWidth="1"/>
    <col min="7413" max="7413" width="11.5703125" bestFit="1" customWidth="1"/>
    <col min="7415" max="7415" width="11.28515625" bestFit="1" customWidth="1"/>
    <col min="7416" max="7416" width="12.5703125" bestFit="1" customWidth="1"/>
    <col min="7667" max="7667" width="10.140625" bestFit="1" customWidth="1"/>
    <col min="7668" max="7668" width="10.140625" customWidth="1"/>
    <col min="7669" max="7669" width="11.5703125" bestFit="1" customWidth="1"/>
    <col min="7671" max="7671" width="11.28515625" bestFit="1" customWidth="1"/>
    <col min="7672" max="7672" width="12.5703125" bestFit="1" customWidth="1"/>
    <col min="7923" max="7923" width="10.140625" bestFit="1" customWidth="1"/>
    <col min="7924" max="7924" width="10.140625" customWidth="1"/>
    <col min="7925" max="7925" width="11.5703125" bestFit="1" customWidth="1"/>
    <col min="7927" max="7927" width="11.28515625" bestFit="1" customWidth="1"/>
    <col min="7928" max="7928" width="12.5703125" bestFit="1" customWidth="1"/>
    <col min="8179" max="8179" width="10.140625" bestFit="1" customWidth="1"/>
    <col min="8180" max="8180" width="10.140625" customWidth="1"/>
    <col min="8181" max="8181" width="11.5703125" bestFit="1" customWidth="1"/>
    <col min="8183" max="8183" width="11.28515625" bestFit="1" customWidth="1"/>
    <col min="8184" max="8184" width="12.5703125" bestFit="1" customWidth="1"/>
    <col min="8435" max="8435" width="10.140625" bestFit="1" customWidth="1"/>
    <col min="8436" max="8436" width="10.140625" customWidth="1"/>
    <col min="8437" max="8437" width="11.5703125" bestFit="1" customWidth="1"/>
    <col min="8439" max="8439" width="11.28515625" bestFit="1" customWidth="1"/>
    <col min="8440" max="8440" width="12.5703125" bestFit="1" customWidth="1"/>
    <col min="8691" max="8691" width="10.140625" bestFit="1" customWidth="1"/>
    <col min="8692" max="8692" width="10.140625" customWidth="1"/>
    <col min="8693" max="8693" width="11.5703125" bestFit="1" customWidth="1"/>
    <col min="8695" max="8695" width="11.28515625" bestFit="1" customWidth="1"/>
    <col min="8696" max="8696" width="12.5703125" bestFit="1" customWidth="1"/>
    <col min="8947" max="8947" width="10.140625" bestFit="1" customWidth="1"/>
    <col min="8948" max="8948" width="10.140625" customWidth="1"/>
    <col min="8949" max="8949" width="11.5703125" bestFit="1" customWidth="1"/>
    <col min="8951" max="8951" width="11.28515625" bestFit="1" customWidth="1"/>
    <col min="8952" max="8952" width="12.5703125" bestFit="1" customWidth="1"/>
    <col min="9203" max="9203" width="10.140625" bestFit="1" customWidth="1"/>
    <col min="9204" max="9204" width="10.140625" customWidth="1"/>
    <col min="9205" max="9205" width="11.5703125" bestFit="1" customWidth="1"/>
    <col min="9207" max="9207" width="11.28515625" bestFit="1" customWidth="1"/>
    <col min="9208" max="9208" width="12.5703125" bestFit="1" customWidth="1"/>
    <col min="9459" max="9459" width="10.140625" bestFit="1" customWidth="1"/>
    <col min="9460" max="9460" width="10.140625" customWidth="1"/>
    <col min="9461" max="9461" width="11.5703125" bestFit="1" customWidth="1"/>
    <col min="9463" max="9463" width="11.28515625" bestFit="1" customWidth="1"/>
    <col min="9464" max="9464" width="12.5703125" bestFit="1" customWidth="1"/>
    <col min="9715" max="9715" width="10.140625" bestFit="1" customWidth="1"/>
    <col min="9716" max="9716" width="10.140625" customWidth="1"/>
    <col min="9717" max="9717" width="11.5703125" bestFit="1" customWidth="1"/>
    <col min="9719" max="9719" width="11.28515625" bestFit="1" customWidth="1"/>
    <col min="9720" max="9720" width="12.5703125" bestFit="1" customWidth="1"/>
    <col min="9971" max="9971" width="10.140625" bestFit="1" customWidth="1"/>
    <col min="9972" max="9972" width="10.140625" customWidth="1"/>
    <col min="9973" max="9973" width="11.5703125" bestFit="1" customWidth="1"/>
    <col min="9975" max="9975" width="11.28515625" bestFit="1" customWidth="1"/>
    <col min="9976" max="9976" width="12.5703125" bestFit="1" customWidth="1"/>
    <col min="10227" max="10227" width="10.140625" bestFit="1" customWidth="1"/>
    <col min="10228" max="10228" width="10.140625" customWidth="1"/>
    <col min="10229" max="10229" width="11.5703125" bestFit="1" customWidth="1"/>
    <col min="10231" max="10231" width="11.28515625" bestFit="1" customWidth="1"/>
    <col min="10232" max="10232" width="12.5703125" bestFit="1" customWidth="1"/>
    <col min="10483" max="10483" width="10.140625" bestFit="1" customWidth="1"/>
    <col min="10484" max="10484" width="10.140625" customWidth="1"/>
    <col min="10485" max="10485" width="11.5703125" bestFit="1" customWidth="1"/>
    <col min="10487" max="10487" width="11.28515625" bestFit="1" customWidth="1"/>
    <col min="10488" max="10488" width="12.5703125" bestFit="1" customWidth="1"/>
    <col min="10739" max="10739" width="10.140625" bestFit="1" customWidth="1"/>
    <col min="10740" max="10740" width="10.140625" customWidth="1"/>
    <col min="10741" max="10741" width="11.5703125" bestFit="1" customWidth="1"/>
    <col min="10743" max="10743" width="11.28515625" bestFit="1" customWidth="1"/>
    <col min="10744" max="10744" width="12.5703125" bestFit="1" customWidth="1"/>
    <col min="10995" max="10995" width="10.140625" bestFit="1" customWidth="1"/>
    <col min="10996" max="10996" width="10.140625" customWidth="1"/>
    <col min="10997" max="10997" width="11.5703125" bestFit="1" customWidth="1"/>
    <col min="10999" max="10999" width="11.28515625" bestFit="1" customWidth="1"/>
    <col min="11000" max="11000" width="12.5703125" bestFit="1" customWidth="1"/>
    <col min="11251" max="11251" width="10.140625" bestFit="1" customWidth="1"/>
    <col min="11252" max="11252" width="10.140625" customWidth="1"/>
    <col min="11253" max="11253" width="11.5703125" bestFit="1" customWidth="1"/>
    <col min="11255" max="11255" width="11.28515625" bestFit="1" customWidth="1"/>
    <col min="11256" max="11256" width="12.5703125" bestFit="1" customWidth="1"/>
    <col min="11507" max="11507" width="10.140625" bestFit="1" customWidth="1"/>
    <col min="11508" max="11508" width="10.140625" customWidth="1"/>
    <col min="11509" max="11509" width="11.5703125" bestFit="1" customWidth="1"/>
    <col min="11511" max="11511" width="11.28515625" bestFit="1" customWidth="1"/>
    <col min="11512" max="11512" width="12.5703125" bestFit="1" customWidth="1"/>
    <col min="11763" max="11763" width="10.140625" bestFit="1" customWidth="1"/>
    <col min="11764" max="11764" width="10.140625" customWidth="1"/>
    <col min="11765" max="11765" width="11.5703125" bestFit="1" customWidth="1"/>
    <col min="11767" max="11767" width="11.28515625" bestFit="1" customWidth="1"/>
    <col min="11768" max="11768" width="12.5703125" bestFit="1" customWidth="1"/>
    <col min="12019" max="12019" width="10.140625" bestFit="1" customWidth="1"/>
    <col min="12020" max="12020" width="10.140625" customWidth="1"/>
    <col min="12021" max="12021" width="11.5703125" bestFit="1" customWidth="1"/>
    <col min="12023" max="12023" width="11.28515625" bestFit="1" customWidth="1"/>
    <col min="12024" max="12024" width="12.5703125" bestFit="1" customWidth="1"/>
    <col min="12275" max="12275" width="10.140625" bestFit="1" customWidth="1"/>
    <col min="12276" max="12276" width="10.140625" customWidth="1"/>
    <col min="12277" max="12277" width="11.5703125" bestFit="1" customWidth="1"/>
    <col min="12279" max="12279" width="11.28515625" bestFit="1" customWidth="1"/>
    <col min="12280" max="12280" width="12.5703125" bestFit="1" customWidth="1"/>
    <col min="12531" max="12531" width="10.140625" bestFit="1" customWidth="1"/>
    <col min="12532" max="12532" width="10.140625" customWidth="1"/>
    <col min="12533" max="12533" width="11.5703125" bestFit="1" customWidth="1"/>
    <col min="12535" max="12535" width="11.28515625" bestFit="1" customWidth="1"/>
    <col min="12536" max="12536" width="12.5703125" bestFit="1" customWidth="1"/>
    <col min="12787" max="12787" width="10.140625" bestFit="1" customWidth="1"/>
    <col min="12788" max="12788" width="10.140625" customWidth="1"/>
    <col min="12789" max="12789" width="11.5703125" bestFit="1" customWidth="1"/>
    <col min="12791" max="12791" width="11.28515625" bestFit="1" customWidth="1"/>
    <col min="12792" max="12792" width="12.5703125" bestFit="1" customWidth="1"/>
    <col min="13043" max="13043" width="10.140625" bestFit="1" customWidth="1"/>
    <col min="13044" max="13044" width="10.140625" customWidth="1"/>
    <col min="13045" max="13045" width="11.5703125" bestFit="1" customWidth="1"/>
    <col min="13047" max="13047" width="11.28515625" bestFit="1" customWidth="1"/>
    <col min="13048" max="13048" width="12.5703125" bestFit="1" customWidth="1"/>
    <col min="13299" max="13299" width="10.140625" bestFit="1" customWidth="1"/>
    <col min="13300" max="13300" width="10.140625" customWidth="1"/>
    <col min="13301" max="13301" width="11.5703125" bestFit="1" customWidth="1"/>
    <col min="13303" max="13303" width="11.28515625" bestFit="1" customWidth="1"/>
    <col min="13304" max="13304" width="12.5703125" bestFit="1" customWidth="1"/>
    <col min="13555" max="13555" width="10.140625" bestFit="1" customWidth="1"/>
    <col min="13556" max="13556" width="10.140625" customWidth="1"/>
    <col min="13557" max="13557" width="11.5703125" bestFit="1" customWidth="1"/>
    <col min="13559" max="13559" width="11.28515625" bestFit="1" customWidth="1"/>
    <col min="13560" max="13560" width="12.5703125" bestFit="1" customWidth="1"/>
    <col min="13811" max="13811" width="10.140625" bestFit="1" customWidth="1"/>
    <col min="13812" max="13812" width="10.140625" customWidth="1"/>
    <col min="13813" max="13813" width="11.5703125" bestFit="1" customWidth="1"/>
    <col min="13815" max="13815" width="11.28515625" bestFit="1" customWidth="1"/>
    <col min="13816" max="13816" width="12.5703125" bestFit="1" customWidth="1"/>
    <col min="14067" max="14067" width="10.140625" bestFit="1" customWidth="1"/>
    <col min="14068" max="14068" width="10.140625" customWidth="1"/>
    <col min="14069" max="14069" width="11.5703125" bestFit="1" customWidth="1"/>
    <col min="14071" max="14071" width="11.28515625" bestFit="1" customWidth="1"/>
    <col min="14072" max="14072" width="12.5703125" bestFit="1" customWidth="1"/>
    <col min="14323" max="14323" width="10.140625" bestFit="1" customWidth="1"/>
    <col min="14324" max="14324" width="10.140625" customWidth="1"/>
    <col min="14325" max="14325" width="11.5703125" bestFit="1" customWidth="1"/>
    <col min="14327" max="14327" width="11.28515625" bestFit="1" customWidth="1"/>
    <col min="14328" max="14328" width="12.5703125" bestFit="1" customWidth="1"/>
    <col min="14579" max="14579" width="10.140625" bestFit="1" customWidth="1"/>
    <col min="14580" max="14580" width="10.140625" customWidth="1"/>
    <col min="14581" max="14581" width="11.5703125" bestFit="1" customWidth="1"/>
    <col min="14583" max="14583" width="11.28515625" bestFit="1" customWidth="1"/>
    <col min="14584" max="14584" width="12.5703125" bestFit="1" customWidth="1"/>
    <col min="14835" max="14835" width="10.140625" bestFit="1" customWidth="1"/>
    <col min="14836" max="14836" width="10.140625" customWidth="1"/>
    <col min="14837" max="14837" width="11.5703125" bestFit="1" customWidth="1"/>
    <col min="14839" max="14839" width="11.28515625" bestFit="1" customWidth="1"/>
    <col min="14840" max="14840" width="12.5703125" bestFit="1" customWidth="1"/>
    <col min="15091" max="15091" width="10.140625" bestFit="1" customWidth="1"/>
    <col min="15092" max="15092" width="10.140625" customWidth="1"/>
    <col min="15093" max="15093" width="11.5703125" bestFit="1" customWidth="1"/>
    <col min="15095" max="15095" width="11.28515625" bestFit="1" customWidth="1"/>
    <col min="15096" max="15096" width="12.5703125" bestFit="1" customWidth="1"/>
    <col min="15347" max="15347" width="10.140625" bestFit="1" customWidth="1"/>
    <col min="15348" max="15348" width="10.140625" customWidth="1"/>
    <col min="15349" max="15349" width="11.5703125" bestFit="1" customWidth="1"/>
    <col min="15351" max="15351" width="11.28515625" bestFit="1" customWidth="1"/>
    <col min="15352" max="15352" width="12.5703125" bestFit="1" customWidth="1"/>
    <col min="15603" max="15603" width="10.140625" bestFit="1" customWidth="1"/>
    <col min="15604" max="15604" width="10.140625" customWidth="1"/>
    <col min="15605" max="15605" width="11.5703125" bestFit="1" customWidth="1"/>
    <col min="15607" max="15607" width="11.28515625" bestFit="1" customWidth="1"/>
    <col min="15608" max="15608" width="12.5703125" bestFit="1" customWidth="1"/>
    <col min="15859" max="15859" width="10.140625" bestFit="1" customWidth="1"/>
    <col min="15860" max="15860" width="10.140625" customWidth="1"/>
    <col min="15861" max="15861" width="11.5703125" bestFit="1" customWidth="1"/>
    <col min="15863" max="15863" width="11.28515625" bestFit="1" customWidth="1"/>
    <col min="15864" max="15864" width="12.5703125" bestFit="1" customWidth="1"/>
    <col min="16115" max="16115" width="10.140625" bestFit="1" customWidth="1"/>
    <col min="16116" max="16116" width="10.140625" customWidth="1"/>
    <col min="16117" max="16117" width="11.5703125" bestFit="1" customWidth="1"/>
    <col min="16119" max="16119" width="11.28515625" bestFit="1" customWidth="1"/>
    <col min="16120" max="16120" width="12.5703125" bestFit="1" customWidth="1"/>
  </cols>
  <sheetData>
    <row r="1" spans="1:6" ht="23.25" x14ac:dyDescent="0.35">
      <c r="A1" s="1" t="s">
        <v>0</v>
      </c>
      <c r="B1" s="2"/>
    </row>
    <row r="3" spans="1:6" x14ac:dyDescent="0.25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spans="1:6" x14ac:dyDescent="0.25">
      <c r="A4" s="5" t="s">
        <v>7</v>
      </c>
      <c r="B4" s="6">
        <v>1.4430301000000014</v>
      </c>
      <c r="C4" s="6">
        <v>5.6029299999999997E-2</v>
      </c>
      <c r="D4" s="6">
        <v>6.3104200000000013E-2</v>
      </c>
      <c r="E4" s="6">
        <v>0.14373870000000005</v>
      </c>
      <c r="F4" s="6">
        <v>0.17384655667454943</v>
      </c>
    </row>
    <row r="5" spans="1:6" x14ac:dyDescent="0.25">
      <c r="A5" s="5" t="s">
        <v>8</v>
      </c>
      <c r="B5" s="6">
        <v>0.19339840000000011</v>
      </c>
      <c r="C5" s="6">
        <v>5.9348899999999989E-2</v>
      </c>
      <c r="D5" s="6">
        <v>0.10944849999999999</v>
      </c>
      <c r="E5" s="6">
        <v>8.260259999999997E-2</v>
      </c>
      <c r="F5" s="6">
        <v>0.11873692471766117</v>
      </c>
    </row>
    <row r="6" spans="1:6" x14ac:dyDescent="0.25">
      <c r="A6" s="5" t="s">
        <v>9</v>
      </c>
      <c r="B6" s="6">
        <v>8.1408952000000028</v>
      </c>
      <c r="C6" s="6">
        <v>2.3548873000000006</v>
      </c>
      <c r="D6" s="6">
        <v>3.6950712839834736</v>
      </c>
      <c r="E6" s="6">
        <v>3.3348120475145122</v>
      </c>
      <c r="F6" s="6">
        <v>3.133939241383537</v>
      </c>
    </row>
    <row r="7" spans="1:6" x14ac:dyDescent="0.25">
      <c r="A7" s="5" t="s">
        <v>10</v>
      </c>
      <c r="B7" s="6">
        <v>1.4177833000000062</v>
      </c>
      <c r="C7" s="6">
        <v>0.39290690000000111</v>
      </c>
      <c r="D7" s="6">
        <v>1.0648999826342946</v>
      </c>
      <c r="E7" s="6">
        <v>0.78702808782658373</v>
      </c>
      <c r="F7" s="6">
        <v>0.6526234858699238</v>
      </c>
    </row>
    <row r="8" spans="1:6" x14ac:dyDescent="0.25">
      <c r="A8" s="5" t="s">
        <v>11</v>
      </c>
      <c r="B8" s="6">
        <v>8.3797226999999612</v>
      </c>
      <c r="C8" s="6">
        <v>1.8672239999999993</v>
      </c>
      <c r="D8" s="6">
        <v>5.174343365402283</v>
      </c>
      <c r="E8" s="6">
        <v>4.3729018968254643</v>
      </c>
      <c r="F8" s="6">
        <v>3.4974547799782894</v>
      </c>
    </row>
    <row r="9" spans="1:6" x14ac:dyDescent="0.25">
      <c r="A9" s="5" t="s">
        <v>12</v>
      </c>
      <c r="B9" s="6">
        <v>18.787895199999969</v>
      </c>
      <c r="C9" s="6">
        <v>3.7381448999999929</v>
      </c>
      <c r="D9" s="6">
        <v>6.8416648000000135</v>
      </c>
      <c r="E9" s="6">
        <v>5.7509323999999973</v>
      </c>
      <c r="F9" s="6">
        <v>7.0191062123033046</v>
      </c>
    </row>
    <row r="10" spans="1:6" x14ac:dyDescent="0.25">
      <c r="A10" s="5" t="s">
        <v>13</v>
      </c>
      <c r="B10" s="6">
        <v>0.97401409999999899</v>
      </c>
      <c r="C10" s="6">
        <v>0.29248190000000035</v>
      </c>
      <c r="D10" s="6">
        <v>0.59600629999999843</v>
      </c>
      <c r="E10" s="6">
        <v>0.4934795999999988</v>
      </c>
      <c r="F10" s="6">
        <v>0.52732938737216339</v>
      </c>
    </row>
    <row r="11" spans="1:6" x14ac:dyDescent="0.25">
      <c r="A11" s="5" t="s">
        <v>14</v>
      </c>
      <c r="B11" s="7">
        <v>39.336738999999945</v>
      </c>
      <c r="C11" s="7">
        <v>8.761023199999995</v>
      </c>
      <c r="D11" s="7">
        <v>17.544538432020065</v>
      </c>
      <c r="E11" s="7">
        <v>14.965495332166556</v>
      </c>
      <c r="F11" s="7">
        <v>15.123036588299428</v>
      </c>
    </row>
    <row r="13" spans="1:6" x14ac:dyDescent="0.25">
      <c r="A13" s="3" t="s">
        <v>15</v>
      </c>
      <c r="B13" s="4" t="s">
        <v>2</v>
      </c>
      <c r="C13" s="4" t="s">
        <v>3</v>
      </c>
      <c r="D13" s="4" t="s">
        <v>4</v>
      </c>
      <c r="E13" s="4" t="s">
        <v>5</v>
      </c>
      <c r="F13" s="4" t="s">
        <v>6</v>
      </c>
    </row>
    <row r="14" spans="1:6" x14ac:dyDescent="0.25">
      <c r="A14" s="5" t="s">
        <v>16</v>
      </c>
      <c r="B14" s="6">
        <v>2.0242469999999986</v>
      </c>
      <c r="C14" s="6">
        <v>1.0864803999999997</v>
      </c>
      <c r="D14" s="6">
        <v>1.523622</v>
      </c>
      <c r="E14" s="6">
        <v>1.3748899999999986</v>
      </c>
      <c r="F14" s="6">
        <v>1.3026724573000503</v>
      </c>
    </row>
    <row r="15" spans="1:6" x14ac:dyDescent="0.25">
      <c r="A15" s="5" t="s">
        <v>17</v>
      </c>
      <c r="B15" s="6">
        <v>10.798793799999965</v>
      </c>
      <c r="C15" s="6">
        <v>1.5652980999999961</v>
      </c>
      <c r="D15" s="6">
        <v>3.010435600000009</v>
      </c>
      <c r="E15" s="6">
        <v>2.5218404999999988</v>
      </c>
      <c r="F15" s="6">
        <v>3.4052588771889534</v>
      </c>
    </row>
    <row r="16" spans="1:6" x14ac:dyDescent="0.25">
      <c r="A16" s="5" t="s">
        <v>18</v>
      </c>
      <c r="B16" s="6">
        <v>1.1990870999999999</v>
      </c>
      <c r="C16" s="6">
        <v>0.17819530000000003</v>
      </c>
      <c r="D16" s="6">
        <v>0.31724990000000008</v>
      </c>
      <c r="E16" s="6">
        <v>0.29267180000000009</v>
      </c>
      <c r="F16" s="6">
        <v>0.30349494861822512</v>
      </c>
    </row>
    <row r="17" spans="1:6" x14ac:dyDescent="0.25">
      <c r="A17" s="5" t="s">
        <v>19</v>
      </c>
      <c r="B17" s="6">
        <v>11.511857100000007</v>
      </c>
      <c r="C17" s="6">
        <v>2.1839096999999978</v>
      </c>
      <c r="D17" s="6">
        <v>4.0713574000000019</v>
      </c>
      <c r="E17" s="6">
        <v>3.5514540999999982</v>
      </c>
      <c r="F17" s="6">
        <v>4.2263357526144283</v>
      </c>
    </row>
    <row r="18" spans="1:6" x14ac:dyDescent="0.25">
      <c r="A18" s="5" t="s">
        <v>20</v>
      </c>
      <c r="B18" s="6">
        <v>1.3719747000000004</v>
      </c>
      <c r="C18" s="6">
        <v>0.61225309999999999</v>
      </c>
      <c r="D18" s="6">
        <v>0.99432179999999915</v>
      </c>
      <c r="E18" s="6">
        <v>0.86261109999999863</v>
      </c>
      <c r="F18" s="6">
        <v>0.86059628647525566</v>
      </c>
    </row>
    <row r="19" spans="1:6" x14ac:dyDescent="0.25">
      <c r="A19" s="5" t="s">
        <v>21</v>
      </c>
      <c r="B19" s="6">
        <v>9.1123498999999661</v>
      </c>
      <c r="C19" s="6">
        <v>2.0875920000000003</v>
      </c>
      <c r="D19" s="6">
        <v>5.8927013320200521</v>
      </c>
      <c r="E19" s="6">
        <v>4.8856788321665654</v>
      </c>
      <c r="F19" s="6">
        <v>3.7918418580241218</v>
      </c>
    </row>
    <row r="20" spans="1:6" x14ac:dyDescent="0.25">
      <c r="A20" s="5" t="s">
        <v>22</v>
      </c>
      <c r="B20" s="6">
        <v>2.2909675000000029</v>
      </c>
      <c r="C20" s="6">
        <v>0.66554840000000037</v>
      </c>
      <c r="D20" s="6">
        <v>1.1416280999999988</v>
      </c>
      <c r="E20" s="6">
        <v>0.9029087999999974</v>
      </c>
      <c r="F20" s="6">
        <v>0.70702072307878649</v>
      </c>
    </row>
    <row r="21" spans="1:6" x14ac:dyDescent="0.25">
      <c r="A21" s="5" t="s">
        <v>23</v>
      </c>
      <c r="B21" s="6">
        <v>1.0274618999999985</v>
      </c>
      <c r="C21" s="6">
        <v>0.38174620000000004</v>
      </c>
      <c r="D21" s="6">
        <v>0.59322229999999976</v>
      </c>
      <c r="E21" s="6">
        <v>0.57344019999999918</v>
      </c>
      <c r="F21" s="6">
        <v>0.5258156849996074</v>
      </c>
    </row>
    <row r="22" spans="1:6" x14ac:dyDescent="0.25">
      <c r="A22" s="5" t="s">
        <v>14</v>
      </c>
      <c r="B22" s="7">
        <v>39.336738999999938</v>
      </c>
      <c r="C22" s="7">
        <v>8.761023199999995</v>
      </c>
      <c r="D22" s="7">
        <v>17.544538432020062</v>
      </c>
      <c r="E22" s="7">
        <v>14.965495332166554</v>
      </c>
      <c r="F22" s="7">
        <v>15.12303658829943</v>
      </c>
    </row>
    <row r="24" spans="1:6" x14ac:dyDescent="0.25">
      <c r="A24" s="3" t="s">
        <v>24</v>
      </c>
      <c r="B24" s="8" t="s">
        <v>2</v>
      </c>
      <c r="C24" s="4" t="s">
        <v>3</v>
      </c>
      <c r="D24" s="4" t="s">
        <v>4</v>
      </c>
      <c r="E24" s="4" t="s">
        <v>5</v>
      </c>
      <c r="F24" s="4" t="s">
        <v>6</v>
      </c>
    </row>
    <row r="25" spans="1:6" x14ac:dyDescent="0.25">
      <c r="A25" s="9" t="s">
        <v>25</v>
      </c>
      <c r="B25" s="6">
        <v>1.4430301000000014</v>
      </c>
      <c r="C25" s="6">
        <v>5.6029299999999997E-2</v>
      </c>
      <c r="D25" s="6">
        <v>6.3104200000000013E-2</v>
      </c>
      <c r="E25" s="6">
        <v>0.14373870000000005</v>
      </c>
      <c r="F25" s="6">
        <v>0.17384655667454943</v>
      </c>
    </row>
    <row r="26" spans="1:6" x14ac:dyDescent="0.25">
      <c r="A26" s="5" t="s">
        <v>26</v>
      </c>
      <c r="B26" s="6">
        <v>0.19339840000000011</v>
      </c>
      <c r="C26" s="6">
        <v>5.9348899999999989E-2</v>
      </c>
      <c r="D26" s="6">
        <v>0.10944849999999999</v>
      </c>
      <c r="E26" s="6">
        <v>8.260259999999997E-2</v>
      </c>
      <c r="F26" s="6">
        <v>0.11873692471766117</v>
      </c>
    </row>
    <row r="27" spans="1:6" x14ac:dyDescent="0.25">
      <c r="A27" s="5" t="s">
        <v>27</v>
      </c>
      <c r="B27" s="6">
        <v>1.6102916999999985</v>
      </c>
      <c r="C27" s="6">
        <v>0.89460259999999991</v>
      </c>
      <c r="D27" s="6">
        <v>1.2247329</v>
      </c>
      <c r="E27" s="6">
        <v>1.1299742999999987</v>
      </c>
      <c r="F27" s="6">
        <v>1.041214355614086</v>
      </c>
    </row>
    <row r="28" spans="1:6" x14ac:dyDescent="0.25">
      <c r="A28" s="5" t="s">
        <v>28</v>
      </c>
      <c r="B28" s="6">
        <v>1.1990870999999999</v>
      </c>
      <c r="C28" s="6">
        <v>0.17819530000000003</v>
      </c>
      <c r="D28" s="6">
        <v>0.31724990000000008</v>
      </c>
      <c r="E28" s="6">
        <v>0.29267180000000009</v>
      </c>
      <c r="F28" s="6">
        <v>0.30349494861822512</v>
      </c>
    </row>
    <row r="29" spans="1:6" x14ac:dyDescent="0.25">
      <c r="A29" s="5" t="s">
        <v>29</v>
      </c>
      <c r="B29" s="6">
        <v>2.9672345000000022</v>
      </c>
      <c r="C29" s="6">
        <v>0.58751790000000026</v>
      </c>
      <c r="D29" s="6">
        <v>0.94829239999999992</v>
      </c>
      <c r="E29" s="6">
        <v>0.9578865999999987</v>
      </c>
      <c r="F29" s="6">
        <v>1.0447832011986393</v>
      </c>
    </row>
    <row r="30" spans="1:6" x14ac:dyDescent="0.25">
      <c r="A30" s="5" t="s">
        <v>30</v>
      </c>
      <c r="B30" s="6">
        <v>7.434070000000001E-2</v>
      </c>
      <c r="C30" s="6">
        <v>2.9283999999999987E-2</v>
      </c>
      <c r="D30" s="6">
        <v>6.3804283983474819E-2</v>
      </c>
      <c r="E30" s="6">
        <v>5.1714047514517636E-2</v>
      </c>
      <c r="F30" s="6">
        <v>3.8100087329772957E-2</v>
      </c>
    </row>
    <row r="31" spans="1:6" x14ac:dyDescent="0.25">
      <c r="A31" s="5" t="s">
        <v>31</v>
      </c>
      <c r="B31" s="6">
        <v>2.289941200000003</v>
      </c>
      <c r="C31" s="6">
        <v>0.66528750000000036</v>
      </c>
      <c r="D31" s="6">
        <v>1.1409917999999988</v>
      </c>
      <c r="E31" s="6">
        <v>0.90256529999999735</v>
      </c>
      <c r="F31" s="6">
        <v>0.7063466486228136</v>
      </c>
    </row>
    <row r="32" spans="1:6" x14ac:dyDescent="0.25">
      <c r="A32" s="5" t="s">
        <v>32</v>
      </c>
      <c r="B32" s="6">
        <v>1.4177833000000062</v>
      </c>
      <c r="C32" s="6">
        <v>0.39290690000000111</v>
      </c>
      <c r="D32" s="6">
        <v>1.0648999826342946</v>
      </c>
      <c r="E32" s="6">
        <v>0.78702808782658373</v>
      </c>
      <c r="F32" s="6">
        <v>0.6526234858699238</v>
      </c>
    </row>
    <row r="33" spans="1:6" x14ac:dyDescent="0.25">
      <c r="A33" s="5" t="s">
        <v>33</v>
      </c>
      <c r="B33" s="6">
        <v>4.3472799999999999E-2</v>
      </c>
      <c r="C33" s="6">
        <v>1.5052600000000001E-2</v>
      </c>
      <c r="D33" s="6">
        <v>2.5936799999999996E-2</v>
      </c>
      <c r="E33" s="6">
        <v>1.9231200000000007E-2</v>
      </c>
      <c r="F33" s="6">
        <v>1.9116560858898145E-2</v>
      </c>
    </row>
    <row r="34" spans="1:6" x14ac:dyDescent="0.25">
      <c r="A34" s="5" t="s">
        <v>34</v>
      </c>
      <c r="B34" s="6">
        <v>0.71499769999999974</v>
      </c>
      <c r="C34" s="6">
        <v>0.18650940000000008</v>
      </c>
      <c r="D34" s="6">
        <v>0.3837731999999997</v>
      </c>
      <c r="E34" s="6">
        <v>0.30639050000000001</v>
      </c>
      <c r="F34" s="6">
        <v>0.37654585983899286</v>
      </c>
    </row>
    <row r="35" spans="1:6" x14ac:dyDescent="0.25">
      <c r="A35" s="5" t="s">
        <v>35</v>
      </c>
      <c r="B35" s="6">
        <v>7.6202258999999612</v>
      </c>
      <c r="C35" s="6">
        <v>1.6654010999999993</v>
      </c>
      <c r="D35" s="6">
        <v>4.7639970654022825</v>
      </c>
      <c r="E35" s="6">
        <v>4.0469366968254636</v>
      </c>
      <c r="F35" s="6">
        <v>3.101118284824425</v>
      </c>
    </row>
    <row r="36" spans="1:6" x14ac:dyDescent="0.25">
      <c r="A36" s="5" t="s">
        <v>36</v>
      </c>
      <c r="B36" s="6">
        <v>1.0263E-3</v>
      </c>
      <c r="C36" s="6">
        <v>2.609E-4</v>
      </c>
      <c r="D36" s="6">
        <v>6.3630000000000023E-4</v>
      </c>
      <c r="E36" s="6">
        <v>3.4349999999999995E-4</v>
      </c>
      <c r="F36" s="6">
        <v>6.7407445597293442E-4</v>
      </c>
    </row>
    <row r="37" spans="1:6" x14ac:dyDescent="0.25">
      <c r="A37" s="5" t="s">
        <v>37</v>
      </c>
      <c r="B37" s="6">
        <v>0.17708409999999994</v>
      </c>
      <c r="C37" s="6">
        <v>0.11747629999999991</v>
      </c>
      <c r="D37" s="6">
        <v>0.1635038</v>
      </c>
      <c r="E37" s="6">
        <v>0.14308189999999998</v>
      </c>
      <c r="F37" s="6">
        <v>0.12360461610940501</v>
      </c>
    </row>
    <row r="38" spans="1:6" x14ac:dyDescent="0.25">
      <c r="A38" s="5" t="s">
        <v>38</v>
      </c>
      <c r="B38" s="6">
        <v>10.792281699999965</v>
      </c>
      <c r="C38" s="6">
        <v>1.5601450999999957</v>
      </c>
      <c r="D38" s="6">
        <v>3.0041870000000093</v>
      </c>
      <c r="E38" s="6">
        <v>2.5153930999999989</v>
      </c>
      <c r="F38" s="6">
        <v>3.3993400459048666</v>
      </c>
    </row>
    <row r="39" spans="1:6" x14ac:dyDescent="0.25">
      <c r="A39" s="5" t="s">
        <v>39</v>
      </c>
      <c r="B39" s="6">
        <v>5.4190928000000049</v>
      </c>
      <c r="C39" s="6">
        <v>1.0665241999999973</v>
      </c>
      <c r="D39" s="6">
        <v>2.0864299000000046</v>
      </c>
      <c r="E39" s="6">
        <v>1.6564060999999999</v>
      </c>
      <c r="F39" s="6">
        <v>2.1097495788141702</v>
      </c>
    </row>
    <row r="40" spans="1:6" x14ac:dyDescent="0.25">
      <c r="A40" s="5" t="s">
        <v>40</v>
      </c>
      <c r="B40" s="6">
        <v>1.3719747000000004</v>
      </c>
      <c r="C40" s="6">
        <v>0.61225309999999999</v>
      </c>
      <c r="D40" s="6">
        <v>0.99432179999999915</v>
      </c>
      <c r="E40" s="6">
        <v>0.86261109999999863</v>
      </c>
      <c r="F40" s="6">
        <v>0.86059628647525566</v>
      </c>
    </row>
    <row r="41" spans="1:6" x14ac:dyDescent="0.25">
      <c r="A41" s="5" t="s">
        <v>41</v>
      </c>
      <c r="B41" s="6">
        <v>1.0274618999999985</v>
      </c>
      <c r="C41" s="6">
        <v>0.38174620000000004</v>
      </c>
      <c r="D41" s="6">
        <v>0.59322229999999976</v>
      </c>
      <c r="E41" s="6">
        <v>0.57344019999999918</v>
      </c>
      <c r="F41" s="6">
        <v>0.5258156849996074</v>
      </c>
    </row>
    <row r="42" spans="1:6" x14ac:dyDescent="0.25">
      <c r="A42" s="5" t="s">
        <v>42</v>
      </c>
      <c r="B42" s="6">
        <v>6.5120999999999998E-3</v>
      </c>
      <c r="C42" s="6">
        <v>5.1529999999999996E-3</v>
      </c>
      <c r="D42" s="6">
        <v>6.2485999999999991E-3</v>
      </c>
      <c r="E42" s="6">
        <v>6.447399999999999E-3</v>
      </c>
      <c r="F42" s="6">
        <v>5.9188312840869773E-3</v>
      </c>
    </row>
    <row r="43" spans="1:6" x14ac:dyDescent="0.25">
      <c r="A43" s="5" t="s">
        <v>43</v>
      </c>
      <c r="B43" s="6">
        <v>0.96750199999999897</v>
      </c>
      <c r="C43" s="6">
        <v>0.28732890000000033</v>
      </c>
      <c r="D43" s="6">
        <v>0.5897576999999985</v>
      </c>
      <c r="E43" s="6">
        <v>0.4870321999999988</v>
      </c>
      <c r="F43" s="6">
        <v>0.5214105560880764</v>
      </c>
    </row>
    <row r="44" spans="1:6" x14ac:dyDescent="0.25">
      <c r="A44" s="5" t="s">
        <v>14</v>
      </c>
      <c r="B44" s="7">
        <v>39.336738999999938</v>
      </c>
      <c r="C44" s="7">
        <v>8.7610231999999932</v>
      </c>
      <c r="D44" s="7">
        <v>17.544538432020062</v>
      </c>
      <c r="E44" s="7">
        <v>14.965495332166556</v>
      </c>
      <c r="F44" s="7">
        <v>15.123036588299428</v>
      </c>
    </row>
    <row r="46" spans="1:6" x14ac:dyDescent="0.25">
      <c r="A46" s="10" t="s">
        <v>44</v>
      </c>
      <c r="B46" s="4" t="s">
        <v>2</v>
      </c>
      <c r="C46" s="4" t="s">
        <v>3</v>
      </c>
      <c r="D46" s="4" t="s">
        <v>4</v>
      </c>
      <c r="E46" s="4" t="s">
        <v>5</v>
      </c>
      <c r="F46" s="4" t="s">
        <v>6</v>
      </c>
    </row>
    <row r="47" spans="1:6" x14ac:dyDescent="0.25">
      <c r="A47" s="5" t="s">
        <v>45</v>
      </c>
      <c r="B47" s="6">
        <v>5.9218245999999652</v>
      </c>
      <c r="C47" s="6">
        <v>1.0571884999999963</v>
      </c>
      <c r="D47" s="6">
        <v>1.8255951000000079</v>
      </c>
      <c r="E47" s="6">
        <v>1.674206300000002</v>
      </c>
      <c r="F47" s="6">
        <v>2.1904772485204522</v>
      </c>
    </row>
    <row r="48" spans="1:6" x14ac:dyDescent="0.25">
      <c r="A48" s="5" t="s">
        <v>46</v>
      </c>
      <c r="B48" s="6">
        <v>4.8704570999999994</v>
      </c>
      <c r="C48" s="6">
        <v>0.50295659999999964</v>
      </c>
      <c r="D48" s="6">
        <v>1.1785919000000011</v>
      </c>
      <c r="E48" s="6">
        <v>0.84118679999999701</v>
      </c>
      <c r="F48" s="6">
        <v>1.2088627973844144</v>
      </c>
    </row>
    <row r="49" spans="1:6" x14ac:dyDescent="0.25">
      <c r="A49" s="5" t="s">
        <v>47</v>
      </c>
      <c r="B49" s="6">
        <v>6.5120999999999998E-3</v>
      </c>
      <c r="C49" s="6">
        <v>5.1529999999999996E-3</v>
      </c>
      <c r="D49" s="6">
        <v>6.2485999999999991E-3</v>
      </c>
      <c r="E49" s="6">
        <v>6.447399999999999E-3</v>
      </c>
      <c r="F49" s="6">
        <v>5.9188312840869773E-3</v>
      </c>
    </row>
    <row r="50" spans="1:6" x14ac:dyDescent="0.25">
      <c r="A50" s="5" t="s">
        <v>48</v>
      </c>
      <c r="B50" s="6">
        <v>0.17708409999999994</v>
      </c>
      <c r="C50" s="6">
        <v>0.11747629999999991</v>
      </c>
      <c r="D50" s="6">
        <v>0.1635038</v>
      </c>
      <c r="E50" s="6">
        <v>0.14308189999999998</v>
      </c>
      <c r="F50" s="6">
        <v>0.12360461610940501</v>
      </c>
    </row>
    <row r="51" spans="1:6" x14ac:dyDescent="0.25">
      <c r="A51" s="5" t="s">
        <v>49</v>
      </c>
      <c r="B51" s="6">
        <v>0.16234540000000008</v>
      </c>
      <c r="C51" s="6">
        <v>4.3718799999999988E-2</v>
      </c>
      <c r="D51" s="6">
        <v>8.682659999999999E-2</v>
      </c>
      <c r="E51" s="6">
        <v>6.3156999999999977E-2</v>
      </c>
      <c r="F51" s="6">
        <v>9.5814445584309738E-2</v>
      </c>
    </row>
    <row r="52" spans="1:6" x14ac:dyDescent="0.25">
      <c r="A52" s="5" t="s">
        <v>50</v>
      </c>
      <c r="B52" s="6">
        <v>0.67636249999999898</v>
      </c>
      <c r="C52" s="6">
        <v>0.28934989999999988</v>
      </c>
      <c r="D52" s="6">
        <v>0.44431629999999966</v>
      </c>
      <c r="E52" s="6">
        <v>0.39407929999999947</v>
      </c>
      <c r="F52" s="6">
        <v>0.4186270089765739</v>
      </c>
    </row>
    <row r="53" spans="1:6" x14ac:dyDescent="0.25">
      <c r="A53" s="5" t="s">
        <v>51</v>
      </c>
      <c r="B53" s="6">
        <v>1.5053799999999997E-2</v>
      </c>
      <c r="C53" s="6">
        <v>6.6500999999999982E-3</v>
      </c>
      <c r="D53" s="6">
        <v>1.0136899999999999E-2</v>
      </c>
      <c r="E53" s="6">
        <v>8.2350999999999969E-3</v>
      </c>
      <c r="F53" s="6">
        <v>1.0899223428933664E-2</v>
      </c>
    </row>
    <row r="54" spans="1:6" x14ac:dyDescent="0.25">
      <c r="A54" s="5" t="s">
        <v>52</v>
      </c>
      <c r="B54" s="6">
        <v>0.42350409999999949</v>
      </c>
      <c r="C54" s="6">
        <v>0.29052280000000003</v>
      </c>
      <c r="D54" s="6">
        <v>0.3578769000000005</v>
      </c>
      <c r="E54" s="6">
        <v>0.3474460999999997</v>
      </c>
      <c r="F54" s="6">
        <v>0.29618911947266879</v>
      </c>
    </row>
    <row r="55" spans="1:6" x14ac:dyDescent="0.25">
      <c r="A55" s="5" t="s">
        <v>53</v>
      </c>
      <c r="B55" s="6">
        <v>0.42334919999999976</v>
      </c>
      <c r="C55" s="6">
        <v>0.12541430000000009</v>
      </c>
      <c r="D55" s="6">
        <v>0.22185969999999999</v>
      </c>
      <c r="E55" s="6">
        <v>0.20390290000000016</v>
      </c>
      <c r="F55" s="6">
        <v>0.24013743905096685</v>
      </c>
    </row>
    <row r="56" spans="1:6" x14ac:dyDescent="0.25">
      <c r="A56" s="5" t="s">
        <v>54</v>
      </c>
      <c r="B56" s="6">
        <v>0.60411269999999884</v>
      </c>
      <c r="C56" s="6">
        <v>0.25633189999999989</v>
      </c>
      <c r="D56" s="6">
        <v>0.37136259999999977</v>
      </c>
      <c r="E56" s="6">
        <v>0.36953729999999907</v>
      </c>
      <c r="F56" s="6">
        <v>0.28567824594864055</v>
      </c>
    </row>
    <row r="57" spans="1:6" x14ac:dyDescent="0.25">
      <c r="A57" s="5" t="s">
        <v>55</v>
      </c>
      <c r="B57" s="6">
        <v>8.696E-4</v>
      </c>
      <c r="C57" s="6">
        <v>2.6060000000000005E-4</v>
      </c>
      <c r="D57" s="6">
        <v>6.8969999999999991E-4</v>
      </c>
      <c r="E57" s="6">
        <v>8.7250000000000012E-4</v>
      </c>
      <c r="F57" s="6">
        <v>5.0899635329745819E-4</v>
      </c>
    </row>
    <row r="58" spans="1:6" x14ac:dyDescent="0.25">
      <c r="A58" s="5" t="s">
        <v>56</v>
      </c>
      <c r="B58" s="6">
        <v>0.95863209999999999</v>
      </c>
      <c r="C58" s="6">
        <v>0.34436490000000008</v>
      </c>
      <c r="D58" s="6">
        <v>0.64945089999999983</v>
      </c>
      <c r="E58" s="6">
        <v>0.52659689999999948</v>
      </c>
      <c r="F58" s="6">
        <v>0.60168650265322277</v>
      </c>
    </row>
    <row r="59" spans="1:6" x14ac:dyDescent="0.25">
      <c r="A59" s="5" t="s">
        <v>57</v>
      </c>
      <c r="B59" s="6">
        <v>1.4225658000000025</v>
      </c>
      <c r="C59" s="6">
        <v>0.23319600000000057</v>
      </c>
      <c r="D59" s="6">
        <v>0.49911609999999956</v>
      </c>
      <c r="E59" s="6">
        <v>0.51523519999999867</v>
      </c>
      <c r="F59" s="6">
        <v>0.57147449421327545</v>
      </c>
    </row>
    <row r="60" spans="1:6" x14ac:dyDescent="0.25">
      <c r="A60" s="5" t="s">
        <v>58</v>
      </c>
      <c r="B60" s="6">
        <v>0.71499769999999974</v>
      </c>
      <c r="C60" s="6">
        <v>0.18650940000000008</v>
      </c>
      <c r="D60" s="6">
        <v>0.3837731999999997</v>
      </c>
      <c r="E60" s="6">
        <v>0.30639050000000001</v>
      </c>
      <c r="F60" s="6">
        <v>0.37654585983899286</v>
      </c>
    </row>
    <row r="61" spans="1:6" x14ac:dyDescent="0.25">
      <c r="A61" s="5" t="s">
        <v>59</v>
      </c>
      <c r="B61" s="6">
        <v>0.69129989999999963</v>
      </c>
      <c r="C61" s="6">
        <v>5.4383299999999989E-2</v>
      </c>
      <c r="D61" s="6">
        <v>0.10581930000000013</v>
      </c>
      <c r="E61" s="6">
        <v>0.10548749999999996</v>
      </c>
      <c r="F61" s="6">
        <v>0.15413371824731048</v>
      </c>
    </row>
    <row r="62" spans="1:6" x14ac:dyDescent="0.25">
      <c r="A62" s="5" t="s">
        <v>60</v>
      </c>
      <c r="B62" s="6">
        <v>3.1140637999999958</v>
      </c>
      <c r="C62" s="6">
        <v>0.70800969999999785</v>
      </c>
      <c r="D62" s="6">
        <v>1.6203123000000048</v>
      </c>
      <c r="E62" s="6">
        <v>1.1346856999999997</v>
      </c>
      <c r="F62" s="6">
        <v>1.4659243399799893</v>
      </c>
    </row>
    <row r="63" spans="1:6" x14ac:dyDescent="0.25">
      <c r="A63" s="5" t="s">
        <v>61</v>
      </c>
      <c r="B63" s="6">
        <v>0.96750199999999897</v>
      </c>
      <c r="C63" s="6">
        <v>0.28732890000000033</v>
      </c>
      <c r="D63" s="6">
        <v>0.5897576999999985</v>
      </c>
      <c r="E63" s="6">
        <v>0.4870321999999988</v>
      </c>
      <c r="F63" s="6">
        <v>0.5214105560880764</v>
      </c>
    </row>
    <row r="64" spans="1:6" x14ac:dyDescent="0.25">
      <c r="A64" s="5" t="s">
        <v>62</v>
      </c>
      <c r="B64" s="6">
        <v>1.4421605000000013</v>
      </c>
      <c r="C64" s="6">
        <v>5.5768699999999997E-2</v>
      </c>
      <c r="D64" s="6">
        <v>6.2414500000000012E-2</v>
      </c>
      <c r="E64" s="6">
        <v>0.14286620000000005</v>
      </c>
      <c r="F64" s="6">
        <v>0.17333756032125197</v>
      </c>
    </row>
    <row r="65" spans="1:6" x14ac:dyDescent="0.25">
      <c r="A65" s="5" t="s">
        <v>63</v>
      </c>
      <c r="B65" s="6">
        <v>1.5446686999999999</v>
      </c>
      <c r="C65" s="6">
        <v>0.35432189999999975</v>
      </c>
      <c r="D65" s="6">
        <v>0.44917630000000036</v>
      </c>
      <c r="E65" s="6">
        <v>0.44265139999999997</v>
      </c>
      <c r="F65" s="6">
        <v>0.47330870698536409</v>
      </c>
    </row>
    <row r="66" spans="1:6" x14ac:dyDescent="0.25">
      <c r="A66" s="5" t="s">
        <v>64</v>
      </c>
      <c r="B66" s="6">
        <v>2.3050290000000091</v>
      </c>
      <c r="C66" s="6">
        <v>0.3585144999999994</v>
      </c>
      <c r="D66" s="6">
        <v>0.46611759999999963</v>
      </c>
      <c r="E66" s="6">
        <v>0.52172040000000042</v>
      </c>
      <c r="F66" s="6">
        <v>0.64382523883418097</v>
      </c>
    </row>
    <row r="67" spans="1:6" x14ac:dyDescent="0.25">
      <c r="A67" s="5" t="s">
        <v>65</v>
      </c>
      <c r="B67" s="6">
        <v>0.50778720000000022</v>
      </c>
      <c r="C67" s="6">
        <v>0.12381200000000003</v>
      </c>
      <c r="D67" s="6">
        <v>0.2114306</v>
      </c>
      <c r="E67" s="6">
        <v>0.18718430000000014</v>
      </c>
      <c r="F67" s="6">
        <v>0.14936123037091462</v>
      </c>
    </row>
    <row r="68" spans="1:6" x14ac:dyDescent="0.25">
      <c r="A68" s="5" t="s">
        <v>66</v>
      </c>
      <c r="B68" s="6">
        <v>0.41334260000000034</v>
      </c>
      <c r="C68" s="6">
        <v>0.26788819999999985</v>
      </c>
      <c r="D68" s="6">
        <v>0.34487089999999943</v>
      </c>
      <c r="E68" s="6">
        <v>0.33601419999999926</v>
      </c>
      <c r="F68" s="6">
        <v>0.25890978382203289</v>
      </c>
    </row>
    <row r="69" spans="1:6" x14ac:dyDescent="0.25">
      <c r="A69" s="5" t="s">
        <v>67</v>
      </c>
      <c r="B69" s="6">
        <v>7.434070000000001E-2</v>
      </c>
      <c r="C69" s="6">
        <v>2.9283999999999987E-2</v>
      </c>
      <c r="D69" s="6">
        <v>6.3804283983474819E-2</v>
      </c>
      <c r="E69" s="6">
        <v>5.1714047514517636E-2</v>
      </c>
      <c r="F69" s="6">
        <v>3.8100087329772957E-2</v>
      </c>
    </row>
    <row r="70" spans="1:6" x14ac:dyDescent="0.25">
      <c r="A70" s="5" t="s">
        <v>68</v>
      </c>
      <c r="B70" s="6">
        <v>1.4177833000000062</v>
      </c>
      <c r="C70" s="6">
        <v>0.39290690000000111</v>
      </c>
      <c r="D70" s="6">
        <v>1.0648999826342946</v>
      </c>
      <c r="E70" s="6">
        <v>0.78702808782658373</v>
      </c>
      <c r="F70" s="6">
        <v>0.6526234858699238</v>
      </c>
    </row>
    <row r="71" spans="1:6" x14ac:dyDescent="0.25">
      <c r="A71" s="5" t="s">
        <v>69</v>
      </c>
      <c r="B71" s="6">
        <v>7.6202258999999612</v>
      </c>
      <c r="C71" s="6">
        <v>1.6654010999999993</v>
      </c>
      <c r="D71" s="6">
        <v>4.7639970654022825</v>
      </c>
      <c r="E71" s="6">
        <v>4.0469366968254636</v>
      </c>
      <c r="F71" s="6">
        <v>3.101118284824425</v>
      </c>
    </row>
    <row r="72" spans="1:6" x14ac:dyDescent="0.25">
      <c r="A72" s="5" t="s">
        <v>70</v>
      </c>
      <c r="B72" s="6">
        <v>1.5999200000000005E-2</v>
      </c>
      <c r="C72" s="6">
        <v>8.9800000000000036E-3</v>
      </c>
      <c r="D72" s="6">
        <v>1.2484999999999993E-2</v>
      </c>
      <c r="E72" s="6">
        <v>1.12105E-2</v>
      </c>
      <c r="F72" s="6">
        <v>1.202325570441776E-2</v>
      </c>
    </row>
    <row r="73" spans="1:6" x14ac:dyDescent="0.25">
      <c r="A73" s="5" t="s">
        <v>71</v>
      </c>
      <c r="B73" s="6">
        <v>0.51042510000000008</v>
      </c>
      <c r="C73" s="6">
        <v>0.31472990000000001</v>
      </c>
      <c r="D73" s="6">
        <v>0.42253969999999991</v>
      </c>
      <c r="E73" s="6">
        <v>0.38844889999999949</v>
      </c>
      <c r="F73" s="6">
        <v>0.3263982271648434</v>
      </c>
    </row>
    <row r="74" spans="1:6" x14ac:dyDescent="0.25">
      <c r="A74" s="5" t="s">
        <v>72</v>
      </c>
      <c r="B74" s="6">
        <v>4.3472799999999999E-2</v>
      </c>
      <c r="C74" s="6">
        <v>1.5052600000000001E-2</v>
      </c>
      <c r="D74" s="6">
        <v>2.5936799999999996E-2</v>
      </c>
      <c r="E74" s="6">
        <v>1.9231200000000007E-2</v>
      </c>
      <c r="F74" s="6">
        <v>1.9116560858898145E-2</v>
      </c>
    </row>
    <row r="75" spans="1:6" x14ac:dyDescent="0.25">
      <c r="A75" s="5" t="s">
        <v>73</v>
      </c>
      <c r="B75" s="6">
        <v>2.289941200000003</v>
      </c>
      <c r="C75" s="6">
        <v>0.66528750000000036</v>
      </c>
      <c r="D75" s="6">
        <v>1.1409917999999988</v>
      </c>
      <c r="E75" s="6">
        <v>0.90256529999999735</v>
      </c>
      <c r="F75" s="6">
        <v>0.7063466486228136</v>
      </c>
    </row>
    <row r="76" spans="1:6" x14ac:dyDescent="0.25">
      <c r="A76" s="5" t="s">
        <v>74</v>
      </c>
      <c r="B76" s="6">
        <v>1.0263E-3</v>
      </c>
      <c r="C76" s="6">
        <v>2.609E-4</v>
      </c>
      <c r="D76" s="6">
        <v>6.3630000000000023E-4</v>
      </c>
      <c r="E76" s="6">
        <v>3.4349999999999995E-4</v>
      </c>
      <c r="F76" s="6">
        <v>6.7407445597293442E-4</v>
      </c>
    </row>
    <row r="77" spans="1:6" x14ac:dyDescent="0.25">
      <c r="A77" s="5" t="s">
        <v>14</v>
      </c>
      <c r="B77" s="7">
        <v>39.336738999999945</v>
      </c>
      <c r="C77" s="7">
        <v>8.7610231999999932</v>
      </c>
      <c r="D77" s="7">
        <v>17.544538432020058</v>
      </c>
      <c r="E77" s="7">
        <v>14.965495332166556</v>
      </c>
      <c r="F77" s="7">
        <v>15.123036588299428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workbookViewId="0">
      <selection activeCell="H9" sqref="H9"/>
    </sheetView>
  </sheetViews>
  <sheetFormatPr defaultRowHeight="15" x14ac:dyDescent="0.25"/>
  <cols>
    <col min="1" max="1" width="10.140625" bestFit="1" customWidth="1"/>
    <col min="2" max="2" width="10.140625" customWidth="1"/>
    <col min="3" max="3" width="11.5703125" bestFit="1" customWidth="1"/>
    <col min="5" max="5" width="11.28515625" bestFit="1" customWidth="1"/>
    <col min="6" max="6" width="12.5703125" bestFit="1" customWidth="1"/>
    <col min="243" max="243" width="10.140625" bestFit="1" customWidth="1"/>
    <col min="244" max="244" width="10.140625" customWidth="1"/>
    <col min="245" max="245" width="11.5703125" bestFit="1" customWidth="1"/>
    <col min="247" max="247" width="11.28515625" bestFit="1" customWidth="1"/>
    <col min="248" max="248" width="12.5703125" bestFit="1" customWidth="1"/>
    <col min="499" max="499" width="10.140625" bestFit="1" customWidth="1"/>
    <col min="500" max="500" width="10.140625" customWidth="1"/>
    <col min="501" max="501" width="11.5703125" bestFit="1" customWidth="1"/>
    <col min="503" max="503" width="11.28515625" bestFit="1" customWidth="1"/>
    <col min="504" max="504" width="12.5703125" bestFit="1" customWidth="1"/>
    <col min="755" max="755" width="10.140625" bestFit="1" customWidth="1"/>
    <col min="756" max="756" width="10.140625" customWidth="1"/>
    <col min="757" max="757" width="11.5703125" bestFit="1" customWidth="1"/>
    <col min="759" max="759" width="11.28515625" bestFit="1" customWidth="1"/>
    <col min="760" max="760" width="12.5703125" bestFit="1" customWidth="1"/>
    <col min="1011" max="1011" width="10.140625" bestFit="1" customWidth="1"/>
    <col min="1012" max="1012" width="10.140625" customWidth="1"/>
    <col min="1013" max="1013" width="11.5703125" bestFit="1" customWidth="1"/>
    <col min="1015" max="1015" width="11.28515625" bestFit="1" customWidth="1"/>
    <col min="1016" max="1016" width="12.5703125" bestFit="1" customWidth="1"/>
    <col min="1267" max="1267" width="10.140625" bestFit="1" customWidth="1"/>
    <col min="1268" max="1268" width="10.140625" customWidth="1"/>
    <col min="1269" max="1269" width="11.5703125" bestFit="1" customWidth="1"/>
    <col min="1271" max="1271" width="11.28515625" bestFit="1" customWidth="1"/>
    <col min="1272" max="1272" width="12.5703125" bestFit="1" customWidth="1"/>
    <col min="1523" max="1523" width="10.140625" bestFit="1" customWidth="1"/>
    <col min="1524" max="1524" width="10.140625" customWidth="1"/>
    <col min="1525" max="1525" width="11.5703125" bestFit="1" customWidth="1"/>
    <col min="1527" max="1527" width="11.28515625" bestFit="1" customWidth="1"/>
    <col min="1528" max="1528" width="12.5703125" bestFit="1" customWidth="1"/>
    <col min="1779" max="1779" width="10.140625" bestFit="1" customWidth="1"/>
    <col min="1780" max="1780" width="10.140625" customWidth="1"/>
    <col min="1781" max="1781" width="11.5703125" bestFit="1" customWidth="1"/>
    <col min="1783" max="1783" width="11.28515625" bestFit="1" customWidth="1"/>
    <col min="1784" max="1784" width="12.5703125" bestFit="1" customWidth="1"/>
    <col min="2035" max="2035" width="10.140625" bestFit="1" customWidth="1"/>
    <col min="2036" max="2036" width="10.140625" customWidth="1"/>
    <col min="2037" max="2037" width="11.5703125" bestFit="1" customWidth="1"/>
    <col min="2039" max="2039" width="11.28515625" bestFit="1" customWidth="1"/>
    <col min="2040" max="2040" width="12.5703125" bestFit="1" customWidth="1"/>
    <col min="2291" max="2291" width="10.140625" bestFit="1" customWidth="1"/>
    <col min="2292" max="2292" width="10.140625" customWidth="1"/>
    <col min="2293" max="2293" width="11.5703125" bestFit="1" customWidth="1"/>
    <col min="2295" max="2295" width="11.28515625" bestFit="1" customWidth="1"/>
    <col min="2296" max="2296" width="12.5703125" bestFit="1" customWidth="1"/>
    <col min="2547" max="2547" width="10.140625" bestFit="1" customWidth="1"/>
    <col min="2548" max="2548" width="10.140625" customWidth="1"/>
    <col min="2549" max="2549" width="11.5703125" bestFit="1" customWidth="1"/>
    <col min="2551" max="2551" width="11.28515625" bestFit="1" customWidth="1"/>
    <col min="2552" max="2552" width="12.5703125" bestFit="1" customWidth="1"/>
    <col min="2803" max="2803" width="10.140625" bestFit="1" customWidth="1"/>
    <col min="2804" max="2804" width="10.140625" customWidth="1"/>
    <col min="2805" max="2805" width="11.5703125" bestFit="1" customWidth="1"/>
    <col min="2807" max="2807" width="11.28515625" bestFit="1" customWidth="1"/>
    <col min="2808" max="2808" width="12.5703125" bestFit="1" customWidth="1"/>
    <col min="3059" max="3059" width="10.140625" bestFit="1" customWidth="1"/>
    <col min="3060" max="3060" width="10.140625" customWidth="1"/>
    <col min="3061" max="3061" width="11.5703125" bestFit="1" customWidth="1"/>
    <col min="3063" max="3063" width="11.28515625" bestFit="1" customWidth="1"/>
    <col min="3064" max="3064" width="12.5703125" bestFit="1" customWidth="1"/>
    <col min="3315" max="3315" width="10.140625" bestFit="1" customWidth="1"/>
    <col min="3316" max="3316" width="10.140625" customWidth="1"/>
    <col min="3317" max="3317" width="11.5703125" bestFit="1" customWidth="1"/>
    <col min="3319" max="3319" width="11.28515625" bestFit="1" customWidth="1"/>
    <col min="3320" max="3320" width="12.5703125" bestFit="1" customWidth="1"/>
    <col min="3571" max="3571" width="10.140625" bestFit="1" customWidth="1"/>
    <col min="3572" max="3572" width="10.140625" customWidth="1"/>
    <col min="3573" max="3573" width="11.5703125" bestFit="1" customWidth="1"/>
    <col min="3575" max="3575" width="11.28515625" bestFit="1" customWidth="1"/>
    <col min="3576" max="3576" width="12.5703125" bestFit="1" customWidth="1"/>
    <col min="3827" max="3827" width="10.140625" bestFit="1" customWidth="1"/>
    <col min="3828" max="3828" width="10.140625" customWidth="1"/>
    <col min="3829" max="3829" width="11.5703125" bestFit="1" customWidth="1"/>
    <col min="3831" max="3831" width="11.28515625" bestFit="1" customWidth="1"/>
    <col min="3832" max="3832" width="12.5703125" bestFit="1" customWidth="1"/>
    <col min="4083" max="4083" width="10.140625" bestFit="1" customWidth="1"/>
    <col min="4084" max="4084" width="10.140625" customWidth="1"/>
    <col min="4085" max="4085" width="11.5703125" bestFit="1" customWidth="1"/>
    <col min="4087" max="4087" width="11.28515625" bestFit="1" customWidth="1"/>
    <col min="4088" max="4088" width="12.5703125" bestFit="1" customWidth="1"/>
    <col min="4339" max="4339" width="10.140625" bestFit="1" customWidth="1"/>
    <col min="4340" max="4340" width="10.140625" customWidth="1"/>
    <col min="4341" max="4341" width="11.5703125" bestFit="1" customWidth="1"/>
    <col min="4343" max="4343" width="11.28515625" bestFit="1" customWidth="1"/>
    <col min="4344" max="4344" width="12.5703125" bestFit="1" customWidth="1"/>
    <col min="4595" max="4595" width="10.140625" bestFit="1" customWidth="1"/>
    <col min="4596" max="4596" width="10.140625" customWidth="1"/>
    <col min="4597" max="4597" width="11.5703125" bestFit="1" customWidth="1"/>
    <col min="4599" max="4599" width="11.28515625" bestFit="1" customWidth="1"/>
    <col min="4600" max="4600" width="12.5703125" bestFit="1" customWidth="1"/>
    <col min="4851" max="4851" width="10.140625" bestFit="1" customWidth="1"/>
    <col min="4852" max="4852" width="10.140625" customWidth="1"/>
    <col min="4853" max="4853" width="11.5703125" bestFit="1" customWidth="1"/>
    <col min="4855" max="4855" width="11.28515625" bestFit="1" customWidth="1"/>
    <col min="4856" max="4856" width="12.5703125" bestFit="1" customWidth="1"/>
    <col min="5107" max="5107" width="10.140625" bestFit="1" customWidth="1"/>
    <col min="5108" max="5108" width="10.140625" customWidth="1"/>
    <col min="5109" max="5109" width="11.5703125" bestFit="1" customWidth="1"/>
    <col min="5111" max="5111" width="11.28515625" bestFit="1" customWidth="1"/>
    <col min="5112" max="5112" width="12.5703125" bestFit="1" customWidth="1"/>
    <col min="5363" max="5363" width="10.140625" bestFit="1" customWidth="1"/>
    <col min="5364" max="5364" width="10.140625" customWidth="1"/>
    <col min="5365" max="5365" width="11.5703125" bestFit="1" customWidth="1"/>
    <col min="5367" max="5367" width="11.28515625" bestFit="1" customWidth="1"/>
    <col min="5368" max="5368" width="12.5703125" bestFit="1" customWidth="1"/>
    <col min="5619" max="5619" width="10.140625" bestFit="1" customWidth="1"/>
    <col min="5620" max="5620" width="10.140625" customWidth="1"/>
    <col min="5621" max="5621" width="11.5703125" bestFit="1" customWidth="1"/>
    <col min="5623" max="5623" width="11.28515625" bestFit="1" customWidth="1"/>
    <col min="5624" max="5624" width="12.5703125" bestFit="1" customWidth="1"/>
    <col min="5875" max="5875" width="10.140625" bestFit="1" customWidth="1"/>
    <col min="5876" max="5876" width="10.140625" customWidth="1"/>
    <col min="5877" max="5877" width="11.5703125" bestFit="1" customWidth="1"/>
    <col min="5879" max="5879" width="11.28515625" bestFit="1" customWidth="1"/>
    <col min="5880" max="5880" width="12.5703125" bestFit="1" customWidth="1"/>
    <col min="6131" max="6131" width="10.140625" bestFit="1" customWidth="1"/>
    <col min="6132" max="6132" width="10.140625" customWidth="1"/>
    <col min="6133" max="6133" width="11.5703125" bestFit="1" customWidth="1"/>
    <col min="6135" max="6135" width="11.28515625" bestFit="1" customWidth="1"/>
    <col min="6136" max="6136" width="12.5703125" bestFit="1" customWidth="1"/>
    <col min="6387" max="6387" width="10.140625" bestFit="1" customWidth="1"/>
    <col min="6388" max="6388" width="10.140625" customWidth="1"/>
    <col min="6389" max="6389" width="11.5703125" bestFit="1" customWidth="1"/>
    <col min="6391" max="6391" width="11.28515625" bestFit="1" customWidth="1"/>
    <col min="6392" max="6392" width="12.5703125" bestFit="1" customWidth="1"/>
    <col min="6643" max="6643" width="10.140625" bestFit="1" customWidth="1"/>
    <col min="6644" max="6644" width="10.140625" customWidth="1"/>
    <col min="6645" max="6645" width="11.5703125" bestFit="1" customWidth="1"/>
    <col min="6647" max="6647" width="11.28515625" bestFit="1" customWidth="1"/>
    <col min="6648" max="6648" width="12.5703125" bestFit="1" customWidth="1"/>
    <col min="6899" max="6899" width="10.140625" bestFit="1" customWidth="1"/>
    <col min="6900" max="6900" width="10.140625" customWidth="1"/>
    <col min="6901" max="6901" width="11.5703125" bestFit="1" customWidth="1"/>
    <col min="6903" max="6903" width="11.28515625" bestFit="1" customWidth="1"/>
    <col min="6904" max="6904" width="12.5703125" bestFit="1" customWidth="1"/>
    <col min="7155" max="7155" width="10.140625" bestFit="1" customWidth="1"/>
    <col min="7156" max="7156" width="10.140625" customWidth="1"/>
    <col min="7157" max="7157" width="11.5703125" bestFit="1" customWidth="1"/>
    <col min="7159" max="7159" width="11.28515625" bestFit="1" customWidth="1"/>
    <col min="7160" max="7160" width="12.5703125" bestFit="1" customWidth="1"/>
    <col min="7411" max="7411" width="10.140625" bestFit="1" customWidth="1"/>
    <col min="7412" max="7412" width="10.140625" customWidth="1"/>
    <col min="7413" max="7413" width="11.5703125" bestFit="1" customWidth="1"/>
    <col min="7415" max="7415" width="11.28515625" bestFit="1" customWidth="1"/>
    <col min="7416" max="7416" width="12.5703125" bestFit="1" customWidth="1"/>
    <col min="7667" max="7667" width="10.140625" bestFit="1" customWidth="1"/>
    <col min="7668" max="7668" width="10.140625" customWidth="1"/>
    <col min="7669" max="7669" width="11.5703125" bestFit="1" customWidth="1"/>
    <col min="7671" max="7671" width="11.28515625" bestFit="1" customWidth="1"/>
    <col min="7672" max="7672" width="12.5703125" bestFit="1" customWidth="1"/>
    <col min="7923" max="7923" width="10.140625" bestFit="1" customWidth="1"/>
    <col min="7924" max="7924" width="10.140625" customWidth="1"/>
    <col min="7925" max="7925" width="11.5703125" bestFit="1" customWidth="1"/>
    <col min="7927" max="7927" width="11.28515625" bestFit="1" customWidth="1"/>
    <col min="7928" max="7928" width="12.5703125" bestFit="1" customWidth="1"/>
    <col min="8179" max="8179" width="10.140625" bestFit="1" customWidth="1"/>
    <col min="8180" max="8180" width="10.140625" customWidth="1"/>
    <col min="8181" max="8181" width="11.5703125" bestFit="1" customWidth="1"/>
    <col min="8183" max="8183" width="11.28515625" bestFit="1" customWidth="1"/>
    <col min="8184" max="8184" width="12.5703125" bestFit="1" customWidth="1"/>
    <col min="8435" max="8435" width="10.140625" bestFit="1" customWidth="1"/>
    <col min="8436" max="8436" width="10.140625" customWidth="1"/>
    <col min="8437" max="8437" width="11.5703125" bestFit="1" customWidth="1"/>
    <col min="8439" max="8439" width="11.28515625" bestFit="1" customWidth="1"/>
    <col min="8440" max="8440" width="12.5703125" bestFit="1" customWidth="1"/>
    <col min="8691" max="8691" width="10.140625" bestFit="1" customWidth="1"/>
    <col min="8692" max="8692" width="10.140625" customWidth="1"/>
    <col min="8693" max="8693" width="11.5703125" bestFit="1" customWidth="1"/>
    <col min="8695" max="8695" width="11.28515625" bestFit="1" customWidth="1"/>
    <col min="8696" max="8696" width="12.5703125" bestFit="1" customWidth="1"/>
    <col min="8947" max="8947" width="10.140625" bestFit="1" customWidth="1"/>
    <col min="8948" max="8948" width="10.140625" customWidth="1"/>
    <col min="8949" max="8949" width="11.5703125" bestFit="1" customWidth="1"/>
    <col min="8951" max="8951" width="11.28515625" bestFit="1" customWidth="1"/>
    <col min="8952" max="8952" width="12.5703125" bestFit="1" customWidth="1"/>
    <col min="9203" max="9203" width="10.140625" bestFit="1" customWidth="1"/>
    <col min="9204" max="9204" width="10.140625" customWidth="1"/>
    <col min="9205" max="9205" width="11.5703125" bestFit="1" customWidth="1"/>
    <col min="9207" max="9207" width="11.28515625" bestFit="1" customWidth="1"/>
    <col min="9208" max="9208" width="12.5703125" bestFit="1" customWidth="1"/>
    <col min="9459" max="9459" width="10.140625" bestFit="1" customWidth="1"/>
    <col min="9460" max="9460" width="10.140625" customWidth="1"/>
    <col min="9461" max="9461" width="11.5703125" bestFit="1" customWidth="1"/>
    <col min="9463" max="9463" width="11.28515625" bestFit="1" customWidth="1"/>
    <col min="9464" max="9464" width="12.5703125" bestFit="1" customWidth="1"/>
    <col min="9715" max="9715" width="10.140625" bestFit="1" customWidth="1"/>
    <col min="9716" max="9716" width="10.140625" customWidth="1"/>
    <col min="9717" max="9717" width="11.5703125" bestFit="1" customWidth="1"/>
    <col min="9719" max="9719" width="11.28515625" bestFit="1" customWidth="1"/>
    <col min="9720" max="9720" width="12.5703125" bestFit="1" customWidth="1"/>
    <col min="9971" max="9971" width="10.140625" bestFit="1" customWidth="1"/>
    <col min="9972" max="9972" width="10.140625" customWidth="1"/>
    <col min="9973" max="9973" width="11.5703125" bestFit="1" customWidth="1"/>
    <col min="9975" max="9975" width="11.28515625" bestFit="1" customWidth="1"/>
    <col min="9976" max="9976" width="12.5703125" bestFit="1" customWidth="1"/>
    <col min="10227" max="10227" width="10.140625" bestFit="1" customWidth="1"/>
    <col min="10228" max="10228" width="10.140625" customWidth="1"/>
    <col min="10229" max="10229" width="11.5703125" bestFit="1" customWidth="1"/>
    <col min="10231" max="10231" width="11.28515625" bestFit="1" customWidth="1"/>
    <col min="10232" max="10232" width="12.5703125" bestFit="1" customWidth="1"/>
    <col min="10483" max="10483" width="10.140625" bestFit="1" customWidth="1"/>
    <col min="10484" max="10484" width="10.140625" customWidth="1"/>
    <col min="10485" max="10485" width="11.5703125" bestFit="1" customWidth="1"/>
    <col min="10487" max="10487" width="11.28515625" bestFit="1" customWidth="1"/>
    <col min="10488" max="10488" width="12.5703125" bestFit="1" customWidth="1"/>
    <col min="10739" max="10739" width="10.140625" bestFit="1" customWidth="1"/>
    <col min="10740" max="10740" width="10.140625" customWidth="1"/>
    <col min="10741" max="10741" width="11.5703125" bestFit="1" customWidth="1"/>
    <col min="10743" max="10743" width="11.28515625" bestFit="1" customWidth="1"/>
    <col min="10744" max="10744" width="12.5703125" bestFit="1" customWidth="1"/>
    <col min="10995" max="10995" width="10.140625" bestFit="1" customWidth="1"/>
    <col min="10996" max="10996" width="10.140625" customWidth="1"/>
    <col min="10997" max="10997" width="11.5703125" bestFit="1" customWidth="1"/>
    <col min="10999" max="10999" width="11.28515625" bestFit="1" customWidth="1"/>
    <col min="11000" max="11000" width="12.5703125" bestFit="1" customWidth="1"/>
    <col min="11251" max="11251" width="10.140625" bestFit="1" customWidth="1"/>
    <col min="11252" max="11252" width="10.140625" customWidth="1"/>
    <col min="11253" max="11253" width="11.5703125" bestFit="1" customWidth="1"/>
    <col min="11255" max="11255" width="11.28515625" bestFit="1" customWidth="1"/>
    <col min="11256" max="11256" width="12.5703125" bestFit="1" customWidth="1"/>
    <col min="11507" max="11507" width="10.140625" bestFit="1" customWidth="1"/>
    <col min="11508" max="11508" width="10.140625" customWidth="1"/>
    <col min="11509" max="11509" width="11.5703125" bestFit="1" customWidth="1"/>
    <col min="11511" max="11511" width="11.28515625" bestFit="1" customWidth="1"/>
    <col min="11512" max="11512" width="12.5703125" bestFit="1" customWidth="1"/>
    <col min="11763" max="11763" width="10.140625" bestFit="1" customWidth="1"/>
    <col min="11764" max="11764" width="10.140625" customWidth="1"/>
    <col min="11765" max="11765" width="11.5703125" bestFit="1" customWidth="1"/>
    <col min="11767" max="11767" width="11.28515625" bestFit="1" customWidth="1"/>
    <col min="11768" max="11768" width="12.5703125" bestFit="1" customWidth="1"/>
    <col min="12019" max="12019" width="10.140625" bestFit="1" customWidth="1"/>
    <col min="12020" max="12020" width="10.140625" customWidth="1"/>
    <col min="12021" max="12021" width="11.5703125" bestFit="1" customWidth="1"/>
    <col min="12023" max="12023" width="11.28515625" bestFit="1" customWidth="1"/>
    <col min="12024" max="12024" width="12.5703125" bestFit="1" customWidth="1"/>
    <col min="12275" max="12275" width="10.140625" bestFit="1" customWidth="1"/>
    <col min="12276" max="12276" width="10.140625" customWidth="1"/>
    <col min="12277" max="12277" width="11.5703125" bestFit="1" customWidth="1"/>
    <col min="12279" max="12279" width="11.28515625" bestFit="1" customWidth="1"/>
    <col min="12280" max="12280" width="12.5703125" bestFit="1" customWidth="1"/>
    <col min="12531" max="12531" width="10.140625" bestFit="1" customWidth="1"/>
    <col min="12532" max="12532" width="10.140625" customWidth="1"/>
    <col min="12533" max="12533" width="11.5703125" bestFit="1" customWidth="1"/>
    <col min="12535" max="12535" width="11.28515625" bestFit="1" customWidth="1"/>
    <col min="12536" max="12536" width="12.5703125" bestFit="1" customWidth="1"/>
    <col min="12787" max="12787" width="10.140625" bestFit="1" customWidth="1"/>
    <col min="12788" max="12788" width="10.140625" customWidth="1"/>
    <col min="12789" max="12789" width="11.5703125" bestFit="1" customWidth="1"/>
    <col min="12791" max="12791" width="11.28515625" bestFit="1" customWidth="1"/>
    <col min="12792" max="12792" width="12.5703125" bestFit="1" customWidth="1"/>
    <col min="13043" max="13043" width="10.140625" bestFit="1" customWidth="1"/>
    <col min="13044" max="13044" width="10.140625" customWidth="1"/>
    <col min="13045" max="13045" width="11.5703125" bestFit="1" customWidth="1"/>
    <col min="13047" max="13047" width="11.28515625" bestFit="1" customWidth="1"/>
    <col min="13048" max="13048" width="12.5703125" bestFit="1" customWidth="1"/>
    <col min="13299" max="13299" width="10.140625" bestFit="1" customWidth="1"/>
    <col min="13300" max="13300" width="10.140625" customWidth="1"/>
    <col min="13301" max="13301" width="11.5703125" bestFit="1" customWidth="1"/>
    <col min="13303" max="13303" width="11.28515625" bestFit="1" customWidth="1"/>
    <col min="13304" max="13304" width="12.5703125" bestFit="1" customWidth="1"/>
    <col min="13555" max="13555" width="10.140625" bestFit="1" customWidth="1"/>
    <col min="13556" max="13556" width="10.140625" customWidth="1"/>
    <col min="13557" max="13557" width="11.5703125" bestFit="1" customWidth="1"/>
    <col min="13559" max="13559" width="11.28515625" bestFit="1" customWidth="1"/>
    <col min="13560" max="13560" width="12.5703125" bestFit="1" customWidth="1"/>
    <col min="13811" max="13811" width="10.140625" bestFit="1" customWidth="1"/>
    <col min="13812" max="13812" width="10.140625" customWidth="1"/>
    <col min="13813" max="13813" width="11.5703125" bestFit="1" customWidth="1"/>
    <col min="13815" max="13815" width="11.28515625" bestFit="1" customWidth="1"/>
    <col min="13816" max="13816" width="12.5703125" bestFit="1" customWidth="1"/>
    <col min="14067" max="14067" width="10.140625" bestFit="1" customWidth="1"/>
    <col min="14068" max="14068" width="10.140625" customWidth="1"/>
    <col min="14069" max="14069" width="11.5703125" bestFit="1" customWidth="1"/>
    <col min="14071" max="14071" width="11.28515625" bestFit="1" customWidth="1"/>
    <col min="14072" max="14072" width="12.5703125" bestFit="1" customWidth="1"/>
    <col min="14323" max="14323" width="10.140625" bestFit="1" customWidth="1"/>
    <col min="14324" max="14324" width="10.140625" customWidth="1"/>
    <col min="14325" max="14325" width="11.5703125" bestFit="1" customWidth="1"/>
    <col min="14327" max="14327" width="11.28515625" bestFit="1" customWidth="1"/>
    <col min="14328" max="14328" width="12.5703125" bestFit="1" customWidth="1"/>
    <col min="14579" max="14579" width="10.140625" bestFit="1" customWidth="1"/>
    <col min="14580" max="14580" width="10.140625" customWidth="1"/>
    <col min="14581" max="14581" width="11.5703125" bestFit="1" customWidth="1"/>
    <col min="14583" max="14583" width="11.28515625" bestFit="1" customWidth="1"/>
    <col min="14584" max="14584" width="12.5703125" bestFit="1" customWidth="1"/>
    <col min="14835" max="14835" width="10.140625" bestFit="1" customWidth="1"/>
    <col min="14836" max="14836" width="10.140625" customWidth="1"/>
    <col min="14837" max="14837" width="11.5703125" bestFit="1" customWidth="1"/>
    <col min="14839" max="14839" width="11.28515625" bestFit="1" customWidth="1"/>
    <col min="14840" max="14840" width="12.5703125" bestFit="1" customWidth="1"/>
    <col min="15091" max="15091" width="10.140625" bestFit="1" customWidth="1"/>
    <col min="15092" max="15092" width="10.140625" customWidth="1"/>
    <col min="15093" max="15093" width="11.5703125" bestFit="1" customWidth="1"/>
    <col min="15095" max="15095" width="11.28515625" bestFit="1" customWidth="1"/>
    <col min="15096" max="15096" width="12.5703125" bestFit="1" customWidth="1"/>
    <col min="15347" max="15347" width="10.140625" bestFit="1" customWidth="1"/>
    <col min="15348" max="15348" width="10.140625" customWidth="1"/>
    <col min="15349" max="15349" width="11.5703125" bestFit="1" customWidth="1"/>
    <col min="15351" max="15351" width="11.28515625" bestFit="1" customWidth="1"/>
    <col min="15352" max="15352" width="12.5703125" bestFit="1" customWidth="1"/>
    <col min="15603" max="15603" width="10.140625" bestFit="1" customWidth="1"/>
    <col min="15604" max="15604" width="10.140625" customWidth="1"/>
    <col min="15605" max="15605" width="11.5703125" bestFit="1" customWidth="1"/>
    <col min="15607" max="15607" width="11.28515625" bestFit="1" customWidth="1"/>
    <col min="15608" max="15608" width="12.5703125" bestFit="1" customWidth="1"/>
    <col min="15859" max="15859" width="10.140625" bestFit="1" customWidth="1"/>
    <col min="15860" max="15860" width="10.140625" customWidth="1"/>
    <col min="15861" max="15861" width="11.5703125" bestFit="1" customWidth="1"/>
    <col min="15863" max="15863" width="11.28515625" bestFit="1" customWidth="1"/>
    <col min="15864" max="15864" width="12.5703125" bestFit="1" customWidth="1"/>
    <col min="16115" max="16115" width="10.140625" bestFit="1" customWidth="1"/>
    <col min="16116" max="16116" width="10.140625" customWidth="1"/>
    <col min="16117" max="16117" width="11.5703125" bestFit="1" customWidth="1"/>
    <col min="16119" max="16119" width="11.28515625" bestFit="1" customWidth="1"/>
    <col min="16120" max="16120" width="12.5703125" bestFit="1" customWidth="1"/>
  </cols>
  <sheetData>
    <row r="1" spans="1:6" ht="23.25" x14ac:dyDescent="0.35">
      <c r="A1" s="1" t="s">
        <v>0</v>
      </c>
      <c r="B1" s="2"/>
      <c r="C1" s="11"/>
    </row>
    <row r="3" spans="1:6" x14ac:dyDescent="0.25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spans="1:6" x14ac:dyDescent="0.25">
      <c r="A4" s="5" t="s">
        <v>7</v>
      </c>
      <c r="B4" s="6">
        <v>1.4430301000000014</v>
      </c>
      <c r="C4" s="6">
        <v>5.6029299999999997E-2</v>
      </c>
      <c r="D4" s="6">
        <v>6.3104200000000013E-2</v>
      </c>
      <c r="E4" s="6">
        <v>0.14373870000000005</v>
      </c>
      <c r="F4" s="6">
        <v>0.17384655667454943</v>
      </c>
    </row>
    <row r="5" spans="1:6" x14ac:dyDescent="0.25">
      <c r="A5" s="5" t="s">
        <v>8</v>
      </c>
      <c r="B5" s="6">
        <v>0.19339840000000011</v>
      </c>
      <c r="C5" s="6">
        <v>5.9348899999999989E-2</v>
      </c>
      <c r="D5" s="6">
        <v>0.10944849999999999</v>
      </c>
      <c r="E5" s="6">
        <v>8.260259999999997E-2</v>
      </c>
      <c r="F5" s="6">
        <v>0.11873692471766117</v>
      </c>
    </row>
    <row r="6" spans="1:6" x14ac:dyDescent="0.25">
      <c r="A6" s="5" t="s">
        <v>9</v>
      </c>
      <c r="B6" s="6">
        <v>8.1408952000000028</v>
      </c>
      <c r="C6" s="6">
        <v>2.3548873000000006</v>
      </c>
      <c r="D6" s="6">
        <v>3.6950712839834736</v>
      </c>
      <c r="E6" s="6">
        <v>3.3348120475145122</v>
      </c>
      <c r="F6" s="6">
        <v>3.1128274949518797</v>
      </c>
    </row>
    <row r="7" spans="1:6" x14ac:dyDescent="0.25">
      <c r="A7" s="5" t="s">
        <v>10</v>
      </c>
      <c r="B7" s="6">
        <v>1.4177833000000062</v>
      </c>
      <c r="C7" s="6">
        <v>0.39290690000000111</v>
      </c>
      <c r="D7" s="6">
        <v>1.0648999826342946</v>
      </c>
      <c r="E7" s="6">
        <v>0.78702808782658373</v>
      </c>
      <c r="F7" s="6">
        <v>0.65424673970906344</v>
      </c>
    </row>
    <row r="8" spans="1:6" x14ac:dyDescent="0.25">
      <c r="A8" s="5" t="s">
        <v>11</v>
      </c>
      <c r="B8" s="6">
        <v>8.3797226999999612</v>
      </c>
      <c r="C8" s="6">
        <v>1.8672239999999993</v>
      </c>
      <c r="D8" s="6">
        <v>5.174343365402283</v>
      </c>
      <c r="E8" s="6">
        <v>4.3729018968254643</v>
      </c>
      <c r="F8" s="6">
        <v>3.5171429565027132</v>
      </c>
    </row>
    <row r="9" spans="1:6" x14ac:dyDescent="0.25">
      <c r="A9" s="5" t="s">
        <v>12</v>
      </c>
      <c r="B9" s="6">
        <v>18.787895199999969</v>
      </c>
      <c r="C9" s="6">
        <v>3.7381448999999929</v>
      </c>
      <c r="D9" s="6">
        <v>6.8416648000000135</v>
      </c>
      <c r="E9" s="6">
        <v>5.7509323999999973</v>
      </c>
      <c r="F9" s="6">
        <v>7.0191062123033046</v>
      </c>
    </row>
    <row r="10" spans="1:6" x14ac:dyDescent="0.25">
      <c r="A10" s="5" t="s">
        <v>13</v>
      </c>
      <c r="B10" s="6">
        <v>0.97401409999999899</v>
      </c>
      <c r="C10" s="6">
        <v>0.29248190000000035</v>
      </c>
      <c r="D10" s="6">
        <v>0.59600629999999843</v>
      </c>
      <c r="E10" s="6">
        <v>0.4934795999999988</v>
      </c>
      <c r="F10" s="6">
        <v>0.52732938737216339</v>
      </c>
    </row>
    <row r="11" spans="1:6" x14ac:dyDescent="0.25">
      <c r="A11" s="5" t="s">
        <v>14</v>
      </c>
      <c r="B11" s="7">
        <v>39.336738999999945</v>
      </c>
      <c r="C11" s="7">
        <v>8.761023199999995</v>
      </c>
      <c r="D11" s="7">
        <v>17.544538432020065</v>
      </c>
      <c r="E11" s="7">
        <v>14.965495332166556</v>
      </c>
      <c r="F11" s="7">
        <v>15.123236272231335</v>
      </c>
    </row>
    <row r="13" spans="1:6" x14ac:dyDescent="0.25">
      <c r="A13" s="3" t="s">
        <v>15</v>
      </c>
      <c r="B13" s="4" t="s">
        <v>2</v>
      </c>
      <c r="C13" s="4" t="s">
        <v>3</v>
      </c>
      <c r="D13" s="4" t="s">
        <v>4</v>
      </c>
      <c r="E13" s="4" t="s">
        <v>5</v>
      </c>
      <c r="F13" s="4" t="s">
        <v>6</v>
      </c>
    </row>
    <row r="14" spans="1:6" x14ac:dyDescent="0.25">
      <c r="A14" s="5" t="s">
        <v>16</v>
      </c>
      <c r="B14" s="6">
        <v>2.0242469999999986</v>
      </c>
      <c r="C14" s="6">
        <v>1.0864803999999997</v>
      </c>
      <c r="D14" s="6">
        <v>1.523622</v>
      </c>
      <c r="E14" s="6">
        <v>1.3748899999999986</v>
      </c>
      <c r="F14" s="6">
        <v>1.3262158302578977</v>
      </c>
    </row>
    <row r="15" spans="1:6" x14ac:dyDescent="0.25">
      <c r="A15" s="5" t="s">
        <v>17</v>
      </c>
      <c r="B15" s="6">
        <v>10.798793799999965</v>
      </c>
      <c r="C15" s="6">
        <v>1.5652980999999961</v>
      </c>
      <c r="D15" s="6">
        <v>3.010435600000009</v>
      </c>
      <c r="E15" s="6">
        <v>2.5218404999999988</v>
      </c>
      <c r="F15" s="6">
        <v>3.4052588771889534</v>
      </c>
    </row>
    <row r="16" spans="1:6" x14ac:dyDescent="0.25">
      <c r="A16" s="5" t="s">
        <v>18</v>
      </c>
      <c r="B16" s="6">
        <v>1.1990870999999999</v>
      </c>
      <c r="C16" s="6">
        <v>0.17819530000000003</v>
      </c>
      <c r="D16" s="6">
        <v>0.31724990000000008</v>
      </c>
      <c r="E16" s="6">
        <v>0.29267180000000009</v>
      </c>
      <c r="F16" s="6">
        <v>0.32204048600749585</v>
      </c>
    </row>
    <row r="17" spans="1:6" x14ac:dyDescent="0.25">
      <c r="A17" s="5" t="s">
        <v>19</v>
      </c>
      <c r="B17" s="6">
        <v>11.511857100000007</v>
      </c>
      <c r="C17" s="6">
        <v>2.1839096999999978</v>
      </c>
      <c r="D17" s="6">
        <v>4.0713574000000019</v>
      </c>
      <c r="E17" s="6">
        <v>3.5514540999999982</v>
      </c>
      <c r="F17" s="6">
        <v>4.2263357526144283</v>
      </c>
    </row>
    <row r="18" spans="1:6" x14ac:dyDescent="0.25">
      <c r="A18" s="5" t="s">
        <v>20</v>
      </c>
      <c r="B18" s="6">
        <v>1.3719747000000004</v>
      </c>
      <c r="C18" s="6">
        <v>0.61225309999999999</v>
      </c>
      <c r="D18" s="6">
        <v>0.99432179999999915</v>
      </c>
      <c r="E18" s="6">
        <v>0.86261109999999863</v>
      </c>
      <c r="F18" s="6">
        <v>0.86059628647525566</v>
      </c>
    </row>
    <row r="19" spans="1:6" x14ac:dyDescent="0.25">
      <c r="A19" s="5" t="s">
        <v>21</v>
      </c>
      <c r="B19" s="6">
        <v>9.1123498999999661</v>
      </c>
      <c r="C19" s="6">
        <v>2.0875920000000003</v>
      </c>
      <c r="D19" s="6">
        <v>5.8927013320200521</v>
      </c>
      <c r="E19" s="6">
        <v>4.8856788321665654</v>
      </c>
      <c r="F19" s="6">
        <v>3.8064777995311956</v>
      </c>
    </row>
    <row r="20" spans="1:6" x14ac:dyDescent="0.25">
      <c r="A20" s="5" t="s">
        <v>22</v>
      </c>
      <c r="B20" s="6">
        <v>2.2909675000000029</v>
      </c>
      <c r="C20" s="6">
        <v>0.66554840000000037</v>
      </c>
      <c r="D20" s="6">
        <v>1.1416280999999988</v>
      </c>
      <c r="E20" s="6">
        <v>0.9029087999999974</v>
      </c>
      <c r="F20" s="6">
        <v>0.65049555515650148</v>
      </c>
    </row>
    <row r="21" spans="1:6" x14ac:dyDescent="0.25">
      <c r="A21" s="5" t="s">
        <v>23</v>
      </c>
      <c r="B21" s="6">
        <v>1.0274618999999985</v>
      </c>
      <c r="C21" s="6">
        <v>0.38174620000000004</v>
      </c>
      <c r="D21" s="6">
        <v>0.59322229999999976</v>
      </c>
      <c r="E21" s="6">
        <v>0.57344019999999918</v>
      </c>
      <c r="F21" s="6">
        <v>0.5258156849996074</v>
      </c>
    </row>
    <row r="22" spans="1:6" x14ac:dyDescent="0.25">
      <c r="A22" s="5" t="s">
        <v>14</v>
      </c>
      <c r="B22" s="7">
        <v>39.336738999999938</v>
      </c>
      <c r="C22" s="7">
        <v>8.761023199999995</v>
      </c>
      <c r="D22" s="7">
        <v>17.544538432020062</v>
      </c>
      <c r="E22" s="7">
        <v>14.965495332166554</v>
      </c>
      <c r="F22" s="7">
        <v>15.123236272231335</v>
      </c>
    </row>
    <row r="24" spans="1:6" x14ac:dyDescent="0.25">
      <c r="A24" s="3" t="s">
        <v>24</v>
      </c>
      <c r="B24" s="8" t="s">
        <v>2</v>
      </c>
      <c r="C24" s="4" t="s">
        <v>3</v>
      </c>
      <c r="D24" s="4" t="s">
        <v>4</v>
      </c>
      <c r="E24" s="4" t="s">
        <v>5</v>
      </c>
      <c r="F24" s="4" t="s">
        <v>6</v>
      </c>
    </row>
    <row r="25" spans="1:6" x14ac:dyDescent="0.25">
      <c r="A25" s="9" t="s">
        <v>25</v>
      </c>
      <c r="B25" s="6">
        <v>1.4430301000000014</v>
      </c>
      <c r="C25" s="6">
        <v>5.6029299999999997E-2</v>
      </c>
      <c r="D25" s="6">
        <v>6.3104200000000013E-2</v>
      </c>
      <c r="E25" s="6">
        <v>0.14373870000000005</v>
      </c>
      <c r="F25" s="6">
        <v>0.17384655667454943</v>
      </c>
    </row>
    <row r="26" spans="1:6" x14ac:dyDescent="0.25">
      <c r="A26" s="5" t="s">
        <v>26</v>
      </c>
      <c r="B26" s="6">
        <v>0.19339840000000011</v>
      </c>
      <c r="C26" s="6">
        <v>5.9348899999999989E-2</v>
      </c>
      <c r="D26" s="6">
        <v>0.10944849999999999</v>
      </c>
      <c r="E26" s="6">
        <v>8.260259999999997E-2</v>
      </c>
      <c r="F26" s="6">
        <v>0.11873692471766117</v>
      </c>
    </row>
    <row r="27" spans="1:6" x14ac:dyDescent="0.25">
      <c r="A27" s="5" t="s">
        <v>27</v>
      </c>
      <c r="B27" s="6">
        <v>1.6102916999999985</v>
      </c>
      <c r="C27" s="6">
        <v>0.89460259999999991</v>
      </c>
      <c r="D27" s="6">
        <v>1.2247329</v>
      </c>
      <c r="E27" s="6">
        <v>1.1299742999999987</v>
      </c>
      <c r="F27" s="6">
        <v>1.0579250148049024</v>
      </c>
    </row>
    <row r="28" spans="1:6" x14ac:dyDescent="0.25">
      <c r="A28" s="5" t="s">
        <v>28</v>
      </c>
      <c r="B28" s="6">
        <v>1.1990870999999999</v>
      </c>
      <c r="C28" s="6">
        <v>0.17819530000000003</v>
      </c>
      <c r="D28" s="6">
        <v>0.31724990000000008</v>
      </c>
      <c r="E28" s="6">
        <v>0.29267180000000009</v>
      </c>
      <c r="F28" s="6">
        <v>0.32204048600749585</v>
      </c>
    </row>
    <row r="29" spans="1:6" x14ac:dyDescent="0.25">
      <c r="A29" s="5" t="s">
        <v>29</v>
      </c>
      <c r="B29" s="6">
        <v>2.9672345000000022</v>
      </c>
      <c r="C29" s="6">
        <v>0.58751790000000026</v>
      </c>
      <c r="D29" s="6">
        <v>0.94829239999999992</v>
      </c>
      <c r="E29" s="6">
        <v>0.9578865999999987</v>
      </c>
      <c r="F29" s="6">
        <v>1.0447832011986393</v>
      </c>
    </row>
    <row r="30" spans="1:6" x14ac:dyDescent="0.25">
      <c r="A30" s="5" t="s">
        <v>30</v>
      </c>
      <c r="B30" s="6">
        <v>7.434070000000001E-2</v>
      </c>
      <c r="C30" s="6">
        <v>2.9283999999999987E-2</v>
      </c>
      <c r="D30" s="6">
        <v>6.3804283983474819E-2</v>
      </c>
      <c r="E30" s="6">
        <v>5.1714047514517636E-2</v>
      </c>
      <c r="F30" s="6">
        <v>3.8257312240313195E-2</v>
      </c>
    </row>
    <row r="31" spans="1:6" x14ac:dyDescent="0.25">
      <c r="A31" s="5" t="s">
        <v>31</v>
      </c>
      <c r="B31" s="6">
        <v>2.289941200000003</v>
      </c>
      <c r="C31" s="6">
        <v>0.66528750000000036</v>
      </c>
      <c r="D31" s="6">
        <v>1.1409917999999988</v>
      </c>
      <c r="E31" s="6">
        <v>0.90256529999999735</v>
      </c>
      <c r="F31" s="6">
        <v>0.64982148070052859</v>
      </c>
    </row>
    <row r="32" spans="1:6" x14ac:dyDescent="0.25">
      <c r="A32" s="5" t="s">
        <v>32</v>
      </c>
      <c r="B32" s="6">
        <v>1.4177833000000062</v>
      </c>
      <c r="C32" s="6">
        <v>0.39290690000000111</v>
      </c>
      <c r="D32" s="6">
        <v>1.0648999826342946</v>
      </c>
      <c r="E32" s="6">
        <v>0.78702808782658373</v>
      </c>
      <c r="F32" s="6">
        <v>0.65424673970906344</v>
      </c>
    </row>
    <row r="33" spans="1:6" x14ac:dyDescent="0.25">
      <c r="A33" s="5" t="s">
        <v>33</v>
      </c>
      <c r="B33" s="6">
        <v>4.3472799999999999E-2</v>
      </c>
      <c r="C33" s="6">
        <v>1.5052600000000001E-2</v>
      </c>
      <c r="D33" s="6">
        <v>2.5936799999999996E-2</v>
      </c>
      <c r="E33" s="6">
        <v>1.9231200000000007E-2</v>
      </c>
      <c r="F33" s="6">
        <v>2.5949274625929018E-2</v>
      </c>
    </row>
    <row r="34" spans="1:6" x14ac:dyDescent="0.25">
      <c r="A34" s="5" t="s">
        <v>34</v>
      </c>
      <c r="B34" s="6">
        <v>0.71499769999999974</v>
      </c>
      <c r="C34" s="6">
        <v>0.18650940000000008</v>
      </c>
      <c r="D34" s="6">
        <v>0.3837731999999997</v>
      </c>
      <c r="E34" s="6">
        <v>0.30639050000000001</v>
      </c>
      <c r="F34" s="6">
        <v>0.37654585983899286</v>
      </c>
    </row>
    <row r="35" spans="1:6" x14ac:dyDescent="0.25">
      <c r="A35" s="5" t="s">
        <v>35</v>
      </c>
      <c r="B35" s="6">
        <v>7.6202258999999612</v>
      </c>
      <c r="C35" s="6">
        <v>1.6654010999999993</v>
      </c>
      <c r="D35" s="6">
        <v>4.7639970654022825</v>
      </c>
      <c r="E35" s="6">
        <v>4.0469366968254636</v>
      </c>
      <c r="F35" s="6">
        <v>3.1139737475818183</v>
      </c>
    </row>
    <row r="36" spans="1:6" x14ac:dyDescent="0.25">
      <c r="A36" s="5" t="s">
        <v>36</v>
      </c>
      <c r="B36" s="6">
        <v>1.0263E-3</v>
      </c>
      <c r="C36" s="6">
        <v>2.609E-4</v>
      </c>
      <c r="D36" s="6">
        <v>6.3630000000000023E-4</v>
      </c>
      <c r="E36" s="6">
        <v>3.4349999999999995E-4</v>
      </c>
      <c r="F36" s="6">
        <v>6.7407445597293442E-4</v>
      </c>
    </row>
    <row r="37" spans="1:6" x14ac:dyDescent="0.25">
      <c r="A37" s="5" t="s">
        <v>37</v>
      </c>
      <c r="B37" s="6">
        <v>0.17708409999999994</v>
      </c>
      <c r="C37" s="6">
        <v>0.11747629999999991</v>
      </c>
      <c r="D37" s="6">
        <v>0.1635038</v>
      </c>
      <c r="E37" s="6">
        <v>0.14308189999999998</v>
      </c>
      <c r="F37" s="6">
        <v>0.12360461610940501</v>
      </c>
    </row>
    <row r="38" spans="1:6" x14ac:dyDescent="0.25">
      <c r="A38" s="5" t="s">
        <v>38</v>
      </c>
      <c r="B38" s="6">
        <v>10.792281699999965</v>
      </c>
      <c r="C38" s="6">
        <v>1.5601450999999957</v>
      </c>
      <c r="D38" s="6">
        <v>3.0041870000000093</v>
      </c>
      <c r="E38" s="6">
        <v>2.5153930999999989</v>
      </c>
      <c r="F38" s="6">
        <v>3.3993400459048666</v>
      </c>
    </row>
    <row r="39" spans="1:6" x14ac:dyDescent="0.25">
      <c r="A39" s="5" t="s">
        <v>39</v>
      </c>
      <c r="B39" s="6">
        <v>5.4190928000000049</v>
      </c>
      <c r="C39" s="6">
        <v>1.0665241999999973</v>
      </c>
      <c r="D39" s="6">
        <v>2.0864299000000046</v>
      </c>
      <c r="E39" s="6">
        <v>1.6564060999999999</v>
      </c>
      <c r="F39" s="6">
        <v>2.1097495788141702</v>
      </c>
    </row>
    <row r="40" spans="1:6" x14ac:dyDescent="0.25">
      <c r="A40" s="5" t="s">
        <v>40</v>
      </c>
      <c r="B40" s="6">
        <v>1.3719747000000004</v>
      </c>
      <c r="C40" s="6">
        <v>0.61225309999999999</v>
      </c>
      <c r="D40" s="6">
        <v>0.99432179999999915</v>
      </c>
      <c r="E40" s="6">
        <v>0.86261109999999863</v>
      </c>
      <c r="F40" s="6">
        <v>0.86059628647525566</v>
      </c>
    </row>
    <row r="41" spans="1:6" x14ac:dyDescent="0.25">
      <c r="A41" s="5" t="s">
        <v>41</v>
      </c>
      <c r="B41" s="6">
        <v>1.0274618999999985</v>
      </c>
      <c r="C41" s="6">
        <v>0.38174620000000004</v>
      </c>
      <c r="D41" s="6">
        <v>0.59322229999999976</v>
      </c>
      <c r="E41" s="6">
        <v>0.57344019999999918</v>
      </c>
      <c r="F41" s="6">
        <v>0.5258156849996074</v>
      </c>
    </row>
    <row r="42" spans="1:6" x14ac:dyDescent="0.25">
      <c r="A42" s="5" t="s">
        <v>42</v>
      </c>
      <c r="B42" s="6">
        <v>6.5120999999999998E-3</v>
      </c>
      <c r="C42" s="6">
        <v>5.1529999999999996E-3</v>
      </c>
      <c r="D42" s="6">
        <v>6.2485999999999991E-3</v>
      </c>
      <c r="E42" s="6">
        <v>6.447399999999999E-3</v>
      </c>
      <c r="F42" s="6">
        <v>5.9188312840869773E-3</v>
      </c>
    </row>
    <row r="43" spans="1:6" x14ac:dyDescent="0.25">
      <c r="A43" s="5" t="s">
        <v>43</v>
      </c>
      <c r="B43" s="6">
        <v>0.96750199999999897</v>
      </c>
      <c r="C43" s="6">
        <v>0.28732890000000033</v>
      </c>
      <c r="D43" s="6">
        <v>0.5897576999999985</v>
      </c>
      <c r="E43" s="6">
        <v>0.4870321999999988</v>
      </c>
      <c r="F43" s="6">
        <v>0.5214105560880764</v>
      </c>
    </row>
    <row r="44" spans="1:6" x14ac:dyDescent="0.25">
      <c r="A44" s="5" t="s">
        <v>14</v>
      </c>
      <c r="B44" s="7">
        <v>39.336738999999938</v>
      </c>
      <c r="C44" s="7">
        <v>8.7610231999999932</v>
      </c>
      <c r="D44" s="7">
        <v>17.544538432020062</v>
      </c>
      <c r="E44" s="7">
        <v>14.965495332166556</v>
      </c>
      <c r="F44" s="7">
        <v>15.123236272231333</v>
      </c>
    </row>
    <row r="46" spans="1:6" x14ac:dyDescent="0.25">
      <c r="A46" s="10" t="s">
        <v>44</v>
      </c>
      <c r="B46" s="4" t="s">
        <v>2</v>
      </c>
      <c r="C46" s="4" t="s">
        <v>3</v>
      </c>
      <c r="D46" s="4" t="s">
        <v>4</v>
      </c>
      <c r="E46" s="4" t="s">
        <v>5</v>
      </c>
      <c r="F46" s="4" t="s">
        <v>6</v>
      </c>
    </row>
    <row r="47" spans="1:6" x14ac:dyDescent="0.25">
      <c r="A47" s="5" t="s">
        <v>45</v>
      </c>
      <c r="B47" s="6">
        <v>5.9218245999999652</v>
      </c>
      <c r="C47" s="6">
        <v>1.0571884999999963</v>
      </c>
      <c r="D47" s="6">
        <v>1.8255951000000079</v>
      </c>
      <c r="E47" s="6">
        <v>1.674206300000002</v>
      </c>
      <c r="F47" s="6">
        <v>2.1904772485204522</v>
      </c>
    </row>
    <row r="48" spans="1:6" x14ac:dyDescent="0.25">
      <c r="A48" s="5" t="s">
        <v>46</v>
      </c>
      <c r="B48" s="6">
        <v>4.8704570999999994</v>
      </c>
      <c r="C48" s="6">
        <v>0.50295659999999964</v>
      </c>
      <c r="D48" s="6">
        <v>1.1785919000000011</v>
      </c>
      <c r="E48" s="6">
        <v>0.84118679999999701</v>
      </c>
      <c r="F48" s="6">
        <v>1.2088627973844144</v>
      </c>
    </row>
    <row r="49" spans="1:6" x14ac:dyDescent="0.25">
      <c r="A49" s="5" t="s">
        <v>47</v>
      </c>
      <c r="B49" s="6">
        <v>6.5120999999999998E-3</v>
      </c>
      <c r="C49" s="6">
        <v>5.1529999999999996E-3</v>
      </c>
      <c r="D49" s="6">
        <v>6.2485999999999991E-3</v>
      </c>
      <c r="E49" s="6">
        <v>6.447399999999999E-3</v>
      </c>
      <c r="F49" s="6">
        <v>5.9188312840869773E-3</v>
      </c>
    </row>
    <row r="50" spans="1:6" x14ac:dyDescent="0.25">
      <c r="A50" s="5" t="s">
        <v>48</v>
      </c>
      <c r="B50" s="6">
        <v>0.17708409999999994</v>
      </c>
      <c r="C50" s="6">
        <v>0.11747629999999991</v>
      </c>
      <c r="D50" s="6">
        <v>0.1635038</v>
      </c>
      <c r="E50" s="6">
        <v>0.14308189999999998</v>
      </c>
      <c r="F50" s="6">
        <v>0.12360461610940501</v>
      </c>
    </row>
    <row r="51" spans="1:6" x14ac:dyDescent="0.25">
      <c r="A51" s="5" t="s">
        <v>49</v>
      </c>
      <c r="B51" s="6">
        <v>0.16234540000000008</v>
      </c>
      <c r="C51" s="6">
        <v>4.3718799999999988E-2</v>
      </c>
      <c r="D51" s="6">
        <v>8.682659999999999E-2</v>
      </c>
      <c r="E51" s="6">
        <v>6.3156999999999977E-2</v>
      </c>
      <c r="F51" s="6">
        <v>9.5814445584309738E-2</v>
      </c>
    </row>
    <row r="52" spans="1:6" x14ac:dyDescent="0.25">
      <c r="A52" s="5" t="s">
        <v>50</v>
      </c>
      <c r="B52" s="6">
        <v>0.67636249999999898</v>
      </c>
      <c r="C52" s="6">
        <v>0.28934989999999988</v>
      </c>
      <c r="D52" s="6">
        <v>0.44431629999999966</v>
      </c>
      <c r="E52" s="6">
        <v>0.39407929999999947</v>
      </c>
      <c r="F52" s="6">
        <v>0.4186270089765739</v>
      </c>
    </row>
    <row r="53" spans="1:6" x14ac:dyDescent="0.25">
      <c r="A53" s="5" t="s">
        <v>51</v>
      </c>
      <c r="B53" s="6">
        <v>1.5053799999999997E-2</v>
      </c>
      <c r="C53" s="6">
        <v>6.6500999999999982E-3</v>
      </c>
      <c r="D53" s="6">
        <v>1.0136899999999999E-2</v>
      </c>
      <c r="E53" s="6">
        <v>8.2350999999999969E-3</v>
      </c>
      <c r="F53" s="6">
        <v>1.0899223428933664E-2</v>
      </c>
    </row>
    <row r="54" spans="1:6" x14ac:dyDescent="0.25">
      <c r="A54" s="5" t="s">
        <v>52</v>
      </c>
      <c r="B54" s="6">
        <v>0.42350409999999949</v>
      </c>
      <c r="C54" s="6">
        <v>0.29052280000000003</v>
      </c>
      <c r="D54" s="6">
        <v>0.3578769000000005</v>
      </c>
      <c r="E54" s="6">
        <v>0.3474460999999997</v>
      </c>
      <c r="F54" s="6">
        <v>0.29663006922787605</v>
      </c>
    </row>
    <row r="55" spans="1:6" x14ac:dyDescent="0.25">
      <c r="A55" s="5" t="s">
        <v>53</v>
      </c>
      <c r="B55" s="6">
        <v>0.42334919999999976</v>
      </c>
      <c r="C55" s="6">
        <v>0.12541430000000009</v>
      </c>
      <c r="D55" s="6">
        <v>0.22185969999999999</v>
      </c>
      <c r="E55" s="6">
        <v>0.20390290000000016</v>
      </c>
      <c r="F55" s="6">
        <v>0.24013743905096685</v>
      </c>
    </row>
    <row r="56" spans="1:6" x14ac:dyDescent="0.25">
      <c r="A56" s="5" t="s">
        <v>54</v>
      </c>
      <c r="B56" s="6">
        <v>0.60411269999999884</v>
      </c>
      <c r="C56" s="6">
        <v>0.25633189999999989</v>
      </c>
      <c r="D56" s="6">
        <v>0.37136259999999977</v>
      </c>
      <c r="E56" s="6">
        <v>0.36953729999999907</v>
      </c>
      <c r="F56" s="6">
        <v>0.28567824594864055</v>
      </c>
    </row>
    <row r="57" spans="1:6" x14ac:dyDescent="0.25">
      <c r="A57" s="5" t="s">
        <v>55</v>
      </c>
      <c r="B57" s="6">
        <v>8.696E-4</v>
      </c>
      <c r="C57" s="6">
        <v>2.6060000000000005E-4</v>
      </c>
      <c r="D57" s="6">
        <v>6.8969999999999991E-4</v>
      </c>
      <c r="E57" s="6">
        <v>8.7250000000000012E-4</v>
      </c>
      <c r="F57" s="6">
        <v>5.0899635329745819E-4</v>
      </c>
    </row>
    <row r="58" spans="1:6" x14ac:dyDescent="0.25">
      <c r="A58" s="5" t="s">
        <v>56</v>
      </c>
      <c r="B58" s="6">
        <v>0.95863209999999999</v>
      </c>
      <c r="C58" s="6">
        <v>0.34436490000000008</v>
      </c>
      <c r="D58" s="6">
        <v>0.64945089999999983</v>
      </c>
      <c r="E58" s="6">
        <v>0.52659689999999948</v>
      </c>
      <c r="F58" s="6">
        <v>0.60168650265322277</v>
      </c>
    </row>
    <row r="59" spans="1:6" x14ac:dyDescent="0.25">
      <c r="A59" s="5" t="s">
        <v>57</v>
      </c>
      <c r="B59" s="6">
        <v>1.4225658000000025</v>
      </c>
      <c r="C59" s="6">
        <v>0.23319600000000057</v>
      </c>
      <c r="D59" s="6">
        <v>0.49911609999999956</v>
      </c>
      <c r="E59" s="6">
        <v>0.51523519999999867</v>
      </c>
      <c r="F59" s="6">
        <v>0.57147449421327545</v>
      </c>
    </row>
    <row r="60" spans="1:6" x14ac:dyDescent="0.25">
      <c r="A60" s="5" t="s">
        <v>58</v>
      </c>
      <c r="B60" s="6">
        <v>0.71499769999999974</v>
      </c>
      <c r="C60" s="6">
        <v>0.18650940000000008</v>
      </c>
      <c r="D60" s="6">
        <v>0.3837731999999997</v>
      </c>
      <c r="E60" s="6">
        <v>0.30639050000000001</v>
      </c>
      <c r="F60" s="6">
        <v>0.37654585983899286</v>
      </c>
    </row>
    <row r="61" spans="1:6" x14ac:dyDescent="0.25">
      <c r="A61" s="5" t="s">
        <v>59</v>
      </c>
      <c r="B61" s="6">
        <v>0.69129989999999963</v>
      </c>
      <c r="C61" s="6">
        <v>5.4383299999999989E-2</v>
      </c>
      <c r="D61" s="6">
        <v>0.10581930000000013</v>
      </c>
      <c r="E61" s="6">
        <v>0.10548749999999996</v>
      </c>
      <c r="F61" s="6">
        <v>0.15413371824731048</v>
      </c>
    </row>
    <row r="62" spans="1:6" x14ac:dyDescent="0.25">
      <c r="A62" s="5" t="s">
        <v>60</v>
      </c>
      <c r="B62" s="6">
        <v>3.1140637999999958</v>
      </c>
      <c r="C62" s="6">
        <v>0.70800969999999785</v>
      </c>
      <c r="D62" s="6">
        <v>1.6203123000000048</v>
      </c>
      <c r="E62" s="6">
        <v>1.1346856999999997</v>
      </c>
      <c r="F62" s="6">
        <v>1.4659243399799893</v>
      </c>
    </row>
    <row r="63" spans="1:6" x14ac:dyDescent="0.25">
      <c r="A63" s="5" t="s">
        <v>61</v>
      </c>
      <c r="B63" s="6">
        <v>0.96750199999999897</v>
      </c>
      <c r="C63" s="6">
        <v>0.28732890000000033</v>
      </c>
      <c r="D63" s="6">
        <v>0.5897576999999985</v>
      </c>
      <c r="E63" s="6">
        <v>0.4870321999999988</v>
      </c>
      <c r="F63" s="6">
        <v>0.5214105560880764</v>
      </c>
    </row>
    <row r="64" spans="1:6" x14ac:dyDescent="0.25">
      <c r="A64" s="5" t="s">
        <v>62</v>
      </c>
      <c r="B64" s="6">
        <v>1.4421605000000013</v>
      </c>
      <c r="C64" s="6">
        <v>5.5768699999999997E-2</v>
      </c>
      <c r="D64" s="6">
        <v>6.2414500000000012E-2</v>
      </c>
      <c r="E64" s="6">
        <v>0.14286620000000005</v>
      </c>
      <c r="F64" s="6">
        <v>0.17333756032125197</v>
      </c>
    </row>
    <row r="65" spans="1:6" x14ac:dyDescent="0.25">
      <c r="A65" s="5" t="s">
        <v>63</v>
      </c>
      <c r="B65" s="6">
        <v>1.5446686999999999</v>
      </c>
      <c r="C65" s="6">
        <v>0.35432189999999975</v>
      </c>
      <c r="D65" s="6">
        <v>0.44917630000000036</v>
      </c>
      <c r="E65" s="6">
        <v>0.44265139999999997</v>
      </c>
      <c r="F65" s="6">
        <v>0.47330870698536409</v>
      </c>
    </row>
    <row r="66" spans="1:6" x14ac:dyDescent="0.25">
      <c r="A66" s="5" t="s">
        <v>64</v>
      </c>
      <c r="B66" s="6">
        <v>2.3050290000000091</v>
      </c>
      <c r="C66" s="6">
        <v>0.3585144999999994</v>
      </c>
      <c r="D66" s="6">
        <v>0.46611759999999963</v>
      </c>
      <c r="E66" s="6">
        <v>0.52172040000000042</v>
      </c>
      <c r="F66" s="6">
        <v>0.64382523883418097</v>
      </c>
    </row>
    <row r="67" spans="1:6" x14ac:dyDescent="0.25">
      <c r="A67" s="5" t="s">
        <v>65</v>
      </c>
      <c r="B67" s="6">
        <v>0.50778720000000022</v>
      </c>
      <c r="C67" s="6">
        <v>0.12381200000000003</v>
      </c>
      <c r="D67" s="6">
        <v>0.2114306</v>
      </c>
      <c r="E67" s="6">
        <v>0.18718430000000014</v>
      </c>
      <c r="F67" s="6">
        <v>0.1679067677601854</v>
      </c>
    </row>
    <row r="68" spans="1:6" x14ac:dyDescent="0.25">
      <c r="A68" s="5" t="s">
        <v>66</v>
      </c>
      <c r="B68" s="6">
        <v>0.41334260000000034</v>
      </c>
      <c r="C68" s="6">
        <v>0.26788819999999985</v>
      </c>
      <c r="D68" s="6">
        <v>0.34487089999999943</v>
      </c>
      <c r="E68" s="6">
        <v>0.33601419999999926</v>
      </c>
      <c r="F68" s="6">
        <v>0.25890978382203289</v>
      </c>
    </row>
    <row r="69" spans="1:6" x14ac:dyDescent="0.25">
      <c r="A69" s="5" t="s">
        <v>67</v>
      </c>
      <c r="B69" s="6">
        <v>7.434070000000001E-2</v>
      </c>
      <c r="C69" s="6">
        <v>2.9283999999999987E-2</v>
      </c>
      <c r="D69" s="6">
        <v>6.3804283983474819E-2</v>
      </c>
      <c r="E69" s="6">
        <v>5.1714047514517636E-2</v>
      </c>
      <c r="F69" s="6">
        <v>3.8257312240313195E-2</v>
      </c>
    </row>
    <row r="70" spans="1:6" x14ac:dyDescent="0.25">
      <c r="A70" s="5" t="s">
        <v>68</v>
      </c>
      <c r="B70" s="6">
        <v>1.4177833000000062</v>
      </c>
      <c r="C70" s="6">
        <v>0.39290690000000111</v>
      </c>
      <c r="D70" s="6">
        <v>1.0648999826342946</v>
      </c>
      <c r="E70" s="6">
        <v>0.78702808782658373</v>
      </c>
      <c r="F70" s="6">
        <v>0.65424673970906344</v>
      </c>
    </row>
    <row r="71" spans="1:6" x14ac:dyDescent="0.25">
      <c r="A71" s="5" t="s">
        <v>69</v>
      </c>
      <c r="B71" s="6">
        <v>7.6202258999999612</v>
      </c>
      <c r="C71" s="6">
        <v>1.6654010999999993</v>
      </c>
      <c r="D71" s="6">
        <v>4.7639970654022825</v>
      </c>
      <c r="E71" s="6">
        <v>4.0469366968254636</v>
      </c>
      <c r="F71" s="6">
        <v>3.1139737475818183</v>
      </c>
    </row>
    <row r="72" spans="1:6" x14ac:dyDescent="0.25">
      <c r="A72" s="5" t="s">
        <v>70</v>
      </c>
      <c r="B72" s="6">
        <v>1.5999200000000005E-2</v>
      </c>
      <c r="C72" s="6">
        <v>8.9800000000000036E-3</v>
      </c>
      <c r="D72" s="6">
        <v>1.2484999999999993E-2</v>
      </c>
      <c r="E72" s="6">
        <v>1.12105E-2</v>
      </c>
      <c r="F72" s="6">
        <v>1.202325570441776E-2</v>
      </c>
    </row>
    <row r="73" spans="1:6" x14ac:dyDescent="0.25">
      <c r="A73" s="5" t="s">
        <v>71</v>
      </c>
      <c r="B73" s="6">
        <v>0.51042510000000008</v>
      </c>
      <c r="C73" s="6">
        <v>0.31472990000000001</v>
      </c>
      <c r="D73" s="6">
        <v>0.42253969999999991</v>
      </c>
      <c r="E73" s="6">
        <v>0.38844889999999949</v>
      </c>
      <c r="F73" s="6">
        <v>0.34266793660045253</v>
      </c>
    </row>
    <row r="74" spans="1:6" x14ac:dyDescent="0.25">
      <c r="A74" s="5" t="s">
        <v>72</v>
      </c>
      <c r="B74" s="6">
        <v>4.3472799999999999E-2</v>
      </c>
      <c r="C74" s="6">
        <v>1.5052600000000001E-2</v>
      </c>
      <c r="D74" s="6">
        <v>2.5936799999999996E-2</v>
      </c>
      <c r="E74" s="6">
        <v>1.9231200000000007E-2</v>
      </c>
      <c r="F74" s="6">
        <v>2.5949274625929018E-2</v>
      </c>
    </row>
    <row r="75" spans="1:6" x14ac:dyDescent="0.25">
      <c r="A75" s="5" t="s">
        <v>73</v>
      </c>
      <c r="B75" s="6">
        <v>2.289941200000003</v>
      </c>
      <c r="C75" s="6">
        <v>0.66528750000000036</v>
      </c>
      <c r="D75" s="6">
        <v>1.1409917999999988</v>
      </c>
      <c r="E75" s="6">
        <v>0.90256529999999735</v>
      </c>
      <c r="F75" s="6">
        <v>0.64982148070052859</v>
      </c>
    </row>
    <row r="76" spans="1:6" x14ac:dyDescent="0.25">
      <c r="A76" s="5" t="s">
        <v>74</v>
      </c>
      <c r="B76" s="6">
        <v>1.0263E-3</v>
      </c>
      <c r="C76" s="6">
        <v>2.609E-4</v>
      </c>
      <c r="D76" s="6">
        <v>6.3630000000000023E-4</v>
      </c>
      <c r="E76" s="6">
        <v>3.4349999999999995E-4</v>
      </c>
      <c r="F76" s="6">
        <v>6.7407445597293442E-4</v>
      </c>
    </row>
    <row r="77" spans="1:6" x14ac:dyDescent="0.25">
      <c r="A77" s="5" t="s">
        <v>14</v>
      </c>
      <c r="B77" s="7">
        <v>39.336738999999945</v>
      </c>
      <c r="C77" s="7">
        <v>8.7610231999999932</v>
      </c>
      <c r="D77" s="7">
        <v>17.544538432020058</v>
      </c>
      <c r="E77" s="7">
        <v>14.965495332166556</v>
      </c>
      <c r="F77" s="7">
        <v>15.123236272231336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"/>
  <sheetViews>
    <sheetView topLeftCell="C1" workbookViewId="0">
      <selection activeCell="J13" sqref="J13:O14"/>
    </sheetView>
  </sheetViews>
  <sheetFormatPr defaultRowHeight="15" x14ac:dyDescent="0.25"/>
  <cols>
    <col min="1" max="1" width="10.140625" bestFit="1" customWidth="1"/>
    <col min="2" max="5" width="12.5703125" bestFit="1" customWidth="1"/>
    <col min="6" max="6" width="11.28515625" customWidth="1"/>
    <col min="7" max="7" width="11.28515625" bestFit="1" customWidth="1"/>
    <col min="8" max="8" width="11.28515625" customWidth="1"/>
    <col min="241" max="241" width="10.140625" bestFit="1" customWidth="1"/>
    <col min="242" max="242" width="10.140625" customWidth="1"/>
    <col min="243" max="243" width="11.5703125" bestFit="1" customWidth="1"/>
    <col min="245" max="245" width="11.28515625" bestFit="1" customWidth="1"/>
    <col min="246" max="246" width="12.5703125" bestFit="1" customWidth="1"/>
    <col min="497" max="497" width="10.140625" bestFit="1" customWidth="1"/>
    <col min="498" max="498" width="10.140625" customWidth="1"/>
    <col min="499" max="499" width="11.5703125" bestFit="1" customWidth="1"/>
    <col min="501" max="501" width="11.28515625" bestFit="1" customWidth="1"/>
    <col min="502" max="502" width="12.5703125" bestFit="1" customWidth="1"/>
    <col min="753" max="753" width="10.140625" bestFit="1" customWidth="1"/>
    <col min="754" max="754" width="10.140625" customWidth="1"/>
    <col min="755" max="755" width="11.5703125" bestFit="1" customWidth="1"/>
    <col min="757" max="757" width="11.28515625" bestFit="1" customWidth="1"/>
    <col min="758" max="758" width="12.5703125" bestFit="1" customWidth="1"/>
    <col min="1009" max="1009" width="10.140625" bestFit="1" customWidth="1"/>
    <col min="1010" max="1010" width="10.140625" customWidth="1"/>
    <col min="1011" max="1011" width="11.5703125" bestFit="1" customWidth="1"/>
    <col min="1013" max="1013" width="11.28515625" bestFit="1" customWidth="1"/>
    <col min="1014" max="1014" width="12.5703125" bestFit="1" customWidth="1"/>
    <col min="1265" max="1265" width="10.140625" bestFit="1" customWidth="1"/>
    <col min="1266" max="1266" width="10.140625" customWidth="1"/>
    <col min="1267" max="1267" width="11.5703125" bestFit="1" customWidth="1"/>
    <col min="1269" max="1269" width="11.28515625" bestFit="1" customWidth="1"/>
    <col min="1270" max="1270" width="12.5703125" bestFit="1" customWidth="1"/>
    <col min="1521" max="1521" width="10.140625" bestFit="1" customWidth="1"/>
    <col min="1522" max="1522" width="10.140625" customWidth="1"/>
    <col min="1523" max="1523" width="11.5703125" bestFit="1" customWidth="1"/>
    <col min="1525" max="1525" width="11.28515625" bestFit="1" customWidth="1"/>
    <col min="1526" max="1526" width="12.5703125" bestFit="1" customWidth="1"/>
    <col min="1777" max="1777" width="10.140625" bestFit="1" customWidth="1"/>
    <col min="1778" max="1778" width="10.140625" customWidth="1"/>
    <col min="1779" max="1779" width="11.5703125" bestFit="1" customWidth="1"/>
    <col min="1781" max="1781" width="11.28515625" bestFit="1" customWidth="1"/>
    <col min="1782" max="1782" width="12.5703125" bestFit="1" customWidth="1"/>
    <col min="2033" max="2033" width="10.140625" bestFit="1" customWidth="1"/>
    <col min="2034" max="2034" width="10.140625" customWidth="1"/>
    <col min="2035" max="2035" width="11.5703125" bestFit="1" customWidth="1"/>
    <col min="2037" max="2037" width="11.28515625" bestFit="1" customWidth="1"/>
    <col min="2038" max="2038" width="12.5703125" bestFit="1" customWidth="1"/>
    <col min="2289" max="2289" width="10.140625" bestFit="1" customWidth="1"/>
    <col min="2290" max="2290" width="10.140625" customWidth="1"/>
    <col min="2291" max="2291" width="11.5703125" bestFit="1" customWidth="1"/>
    <col min="2293" max="2293" width="11.28515625" bestFit="1" customWidth="1"/>
    <col min="2294" max="2294" width="12.5703125" bestFit="1" customWidth="1"/>
    <col min="2545" max="2545" width="10.140625" bestFit="1" customWidth="1"/>
    <col min="2546" max="2546" width="10.140625" customWidth="1"/>
    <col min="2547" max="2547" width="11.5703125" bestFit="1" customWidth="1"/>
    <col min="2549" max="2549" width="11.28515625" bestFit="1" customWidth="1"/>
    <col min="2550" max="2550" width="12.5703125" bestFit="1" customWidth="1"/>
    <col min="2801" max="2801" width="10.140625" bestFit="1" customWidth="1"/>
    <col min="2802" max="2802" width="10.140625" customWidth="1"/>
    <col min="2803" max="2803" width="11.5703125" bestFit="1" customWidth="1"/>
    <col min="2805" max="2805" width="11.28515625" bestFit="1" customWidth="1"/>
    <col min="2806" max="2806" width="12.5703125" bestFit="1" customWidth="1"/>
    <col min="3057" max="3057" width="10.140625" bestFit="1" customWidth="1"/>
    <col min="3058" max="3058" width="10.140625" customWidth="1"/>
    <col min="3059" max="3059" width="11.5703125" bestFit="1" customWidth="1"/>
    <col min="3061" max="3061" width="11.28515625" bestFit="1" customWidth="1"/>
    <col min="3062" max="3062" width="12.5703125" bestFit="1" customWidth="1"/>
    <col min="3313" max="3313" width="10.140625" bestFit="1" customWidth="1"/>
    <col min="3314" max="3314" width="10.140625" customWidth="1"/>
    <col min="3315" max="3315" width="11.5703125" bestFit="1" customWidth="1"/>
    <col min="3317" max="3317" width="11.28515625" bestFit="1" customWidth="1"/>
    <col min="3318" max="3318" width="12.5703125" bestFit="1" customWidth="1"/>
    <col min="3569" max="3569" width="10.140625" bestFit="1" customWidth="1"/>
    <col min="3570" max="3570" width="10.140625" customWidth="1"/>
    <col min="3571" max="3571" width="11.5703125" bestFit="1" customWidth="1"/>
    <col min="3573" max="3573" width="11.28515625" bestFit="1" customWidth="1"/>
    <col min="3574" max="3574" width="12.5703125" bestFit="1" customWidth="1"/>
    <col min="3825" max="3825" width="10.140625" bestFit="1" customWidth="1"/>
    <col min="3826" max="3826" width="10.140625" customWidth="1"/>
    <col min="3827" max="3827" width="11.5703125" bestFit="1" customWidth="1"/>
    <col min="3829" max="3829" width="11.28515625" bestFit="1" customWidth="1"/>
    <col min="3830" max="3830" width="12.5703125" bestFit="1" customWidth="1"/>
    <col min="4081" max="4081" width="10.140625" bestFit="1" customWidth="1"/>
    <col min="4082" max="4082" width="10.140625" customWidth="1"/>
    <col min="4083" max="4083" width="11.5703125" bestFit="1" customWidth="1"/>
    <col min="4085" max="4085" width="11.28515625" bestFit="1" customWidth="1"/>
    <col min="4086" max="4086" width="12.5703125" bestFit="1" customWidth="1"/>
    <col min="4337" max="4337" width="10.140625" bestFit="1" customWidth="1"/>
    <col min="4338" max="4338" width="10.140625" customWidth="1"/>
    <col min="4339" max="4339" width="11.5703125" bestFit="1" customWidth="1"/>
    <col min="4341" max="4341" width="11.28515625" bestFit="1" customWidth="1"/>
    <col min="4342" max="4342" width="12.5703125" bestFit="1" customWidth="1"/>
    <col min="4593" max="4593" width="10.140625" bestFit="1" customWidth="1"/>
    <col min="4594" max="4594" width="10.140625" customWidth="1"/>
    <col min="4595" max="4595" width="11.5703125" bestFit="1" customWidth="1"/>
    <col min="4597" max="4597" width="11.28515625" bestFit="1" customWidth="1"/>
    <col min="4598" max="4598" width="12.5703125" bestFit="1" customWidth="1"/>
    <col min="4849" max="4849" width="10.140625" bestFit="1" customWidth="1"/>
    <col min="4850" max="4850" width="10.140625" customWidth="1"/>
    <col min="4851" max="4851" width="11.5703125" bestFit="1" customWidth="1"/>
    <col min="4853" max="4853" width="11.28515625" bestFit="1" customWidth="1"/>
    <col min="4854" max="4854" width="12.5703125" bestFit="1" customWidth="1"/>
    <col min="5105" max="5105" width="10.140625" bestFit="1" customWidth="1"/>
    <col min="5106" max="5106" width="10.140625" customWidth="1"/>
    <col min="5107" max="5107" width="11.5703125" bestFit="1" customWidth="1"/>
    <col min="5109" max="5109" width="11.28515625" bestFit="1" customWidth="1"/>
    <col min="5110" max="5110" width="12.5703125" bestFit="1" customWidth="1"/>
    <col min="5361" max="5361" width="10.140625" bestFit="1" customWidth="1"/>
    <col min="5362" max="5362" width="10.140625" customWidth="1"/>
    <col min="5363" max="5363" width="11.5703125" bestFit="1" customWidth="1"/>
    <col min="5365" max="5365" width="11.28515625" bestFit="1" customWidth="1"/>
    <col min="5366" max="5366" width="12.5703125" bestFit="1" customWidth="1"/>
    <col min="5617" max="5617" width="10.140625" bestFit="1" customWidth="1"/>
    <col min="5618" max="5618" width="10.140625" customWidth="1"/>
    <col min="5619" max="5619" width="11.5703125" bestFit="1" customWidth="1"/>
    <col min="5621" max="5621" width="11.28515625" bestFit="1" customWidth="1"/>
    <col min="5622" max="5622" width="12.5703125" bestFit="1" customWidth="1"/>
    <col min="5873" max="5873" width="10.140625" bestFit="1" customWidth="1"/>
    <col min="5874" max="5874" width="10.140625" customWidth="1"/>
    <col min="5875" max="5875" width="11.5703125" bestFit="1" customWidth="1"/>
    <col min="5877" max="5877" width="11.28515625" bestFit="1" customWidth="1"/>
    <col min="5878" max="5878" width="12.5703125" bestFit="1" customWidth="1"/>
    <col min="6129" max="6129" width="10.140625" bestFit="1" customWidth="1"/>
    <col min="6130" max="6130" width="10.140625" customWidth="1"/>
    <col min="6131" max="6131" width="11.5703125" bestFit="1" customWidth="1"/>
    <col min="6133" max="6133" width="11.28515625" bestFit="1" customWidth="1"/>
    <col min="6134" max="6134" width="12.5703125" bestFit="1" customWidth="1"/>
    <col min="6385" max="6385" width="10.140625" bestFit="1" customWidth="1"/>
    <col min="6386" max="6386" width="10.140625" customWidth="1"/>
    <col min="6387" max="6387" width="11.5703125" bestFit="1" customWidth="1"/>
    <col min="6389" max="6389" width="11.28515625" bestFit="1" customWidth="1"/>
    <col min="6390" max="6390" width="12.5703125" bestFit="1" customWidth="1"/>
    <col min="6641" max="6641" width="10.140625" bestFit="1" customWidth="1"/>
    <col min="6642" max="6642" width="10.140625" customWidth="1"/>
    <col min="6643" max="6643" width="11.5703125" bestFit="1" customWidth="1"/>
    <col min="6645" max="6645" width="11.28515625" bestFit="1" customWidth="1"/>
    <col min="6646" max="6646" width="12.5703125" bestFit="1" customWidth="1"/>
    <col min="6897" max="6897" width="10.140625" bestFit="1" customWidth="1"/>
    <col min="6898" max="6898" width="10.140625" customWidth="1"/>
    <col min="6899" max="6899" width="11.5703125" bestFit="1" customWidth="1"/>
    <col min="6901" max="6901" width="11.28515625" bestFit="1" customWidth="1"/>
    <col min="6902" max="6902" width="12.5703125" bestFit="1" customWidth="1"/>
    <col min="7153" max="7153" width="10.140625" bestFit="1" customWidth="1"/>
    <col min="7154" max="7154" width="10.140625" customWidth="1"/>
    <col min="7155" max="7155" width="11.5703125" bestFit="1" customWidth="1"/>
    <col min="7157" max="7157" width="11.28515625" bestFit="1" customWidth="1"/>
    <col min="7158" max="7158" width="12.5703125" bestFit="1" customWidth="1"/>
    <col min="7409" max="7409" width="10.140625" bestFit="1" customWidth="1"/>
    <col min="7410" max="7410" width="10.140625" customWidth="1"/>
    <col min="7411" max="7411" width="11.5703125" bestFit="1" customWidth="1"/>
    <col min="7413" max="7413" width="11.28515625" bestFit="1" customWidth="1"/>
    <col min="7414" max="7414" width="12.5703125" bestFit="1" customWidth="1"/>
    <col min="7665" max="7665" width="10.140625" bestFit="1" customWidth="1"/>
    <col min="7666" max="7666" width="10.140625" customWidth="1"/>
    <col min="7667" max="7667" width="11.5703125" bestFit="1" customWidth="1"/>
    <col min="7669" max="7669" width="11.28515625" bestFit="1" customWidth="1"/>
    <col min="7670" max="7670" width="12.5703125" bestFit="1" customWidth="1"/>
    <col min="7921" max="7921" width="10.140625" bestFit="1" customWidth="1"/>
    <col min="7922" max="7922" width="10.140625" customWidth="1"/>
    <col min="7923" max="7923" width="11.5703125" bestFit="1" customWidth="1"/>
    <col min="7925" max="7925" width="11.28515625" bestFit="1" customWidth="1"/>
    <col min="7926" max="7926" width="12.5703125" bestFit="1" customWidth="1"/>
    <col min="8177" max="8177" width="10.140625" bestFit="1" customWidth="1"/>
    <col min="8178" max="8178" width="10.140625" customWidth="1"/>
    <col min="8179" max="8179" width="11.5703125" bestFit="1" customWidth="1"/>
    <col min="8181" max="8181" width="11.28515625" bestFit="1" customWidth="1"/>
    <col min="8182" max="8182" width="12.5703125" bestFit="1" customWidth="1"/>
    <col min="8433" max="8433" width="10.140625" bestFit="1" customWidth="1"/>
    <col min="8434" max="8434" width="10.140625" customWidth="1"/>
    <col min="8435" max="8435" width="11.5703125" bestFit="1" customWidth="1"/>
    <col min="8437" max="8437" width="11.28515625" bestFit="1" customWidth="1"/>
    <col min="8438" max="8438" width="12.5703125" bestFit="1" customWidth="1"/>
    <col min="8689" max="8689" width="10.140625" bestFit="1" customWidth="1"/>
    <col min="8690" max="8690" width="10.140625" customWidth="1"/>
    <col min="8691" max="8691" width="11.5703125" bestFit="1" customWidth="1"/>
    <col min="8693" max="8693" width="11.28515625" bestFit="1" customWidth="1"/>
    <col min="8694" max="8694" width="12.5703125" bestFit="1" customWidth="1"/>
    <col min="8945" max="8945" width="10.140625" bestFit="1" customWidth="1"/>
    <col min="8946" max="8946" width="10.140625" customWidth="1"/>
    <col min="8947" max="8947" width="11.5703125" bestFit="1" customWidth="1"/>
    <col min="8949" max="8949" width="11.28515625" bestFit="1" customWidth="1"/>
    <col min="8950" max="8950" width="12.5703125" bestFit="1" customWidth="1"/>
    <col min="9201" max="9201" width="10.140625" bestFit="1" customWidth="1"/>
    <col min="9202" max="9202" width="10.140625" customWidth="1"/>
    <col min="9203" max="9203" width="11.5703125" bestFit="1" customWidth="1"/>
    <col min="9205" max="9205" width="11.28515625" bestFit="1" customWidth="1"/>
    <col min="9206" max="9206" width="12.5703125" bestFit="1" customWidth="1"/>
    <col min="9457" max="9457" width="10.140625" bestFit="1" customWidth="1"/>
    <col min="9458" max="9458" width="10.140625" customWidth="1"/>
    <col min="9459" max="9459" width="11.5703125" bestFit="1" customWidth="1"/>
    <col min="9461" max="9461" width="11.28515625" bestFit="1" customWidth="1"/>
    <col min="9462" max="9462" width="12.5703125" bestFit="1" customWidth="1"/>
    <col min="9713" max="9713" width="10.140625" bestFit="1" customWidth="1"/>
    <col min="9714" max="9714" width="10.140625" customWidth="1"/>
    <col min="9715" max="9715" width="11.5703125" bestFit="1" customWidth="1"/>
    <col min="9717" max="9717" width="11.28515625" bestFit="1" customWidth="1"/>
    <col min="9718" max="9718" width="12.5703125" bestFit="1" customWidth="1"/>
    <col min="9969" max="9969" width="10.140625" bestFit="1" customWidth="1"/>
    <col min="9970" max="9970" width="10.140625" customWidth="1"/>
    <col min="9971" max="9971" width="11.5703125" bestFit="1" customWidth="1"/>
    <col min="9973" max="9973" width="11.28515625" bestFit="1" customWidth="1"/>
    <col min="9974" max="9974" width="12.5703125" bestFit="1" customWidth="1"/>
    <col min="10225" max="10225" width="10.140625" bestFit="1" customWidth="1"/>
    <col min="10226" max="10226" width="10.140625" customWidth="1"/>
    <col min="10227" max="10227" width="11.5703125" bestFit="1" customWidth="1"/>
    <col min="10229" max="10229" width="11.28515625" bestFit="1" customWidth="1"/>
    <col min="10230" max="10230" width="12.5703125" bestFit="1" customWidth="1"/>
    <col min="10481" max="10481" width="10.140625" bestFit="1" customWidth="1"/>
    <col min="10482" max="10482" width="10.140625" customWidth="1"/>
    <col min="10483" max="10483" width="11.5703125" bestFit="1" customWidth="1"/>
    <col min="10485" max="10485" width="11.28515625" bestFit="1" customWidth="1"/>
    <col min="10486" max="10486" width="12.5703125" bestFit="1" customWidth="1"/>
    <col min="10737" max="10737" width="10.140625" bestFit="1" customWidth="1"/>
    <col min="10738" max="10738" width="10.140625" customWidth="1"/>
    <col min="10739" max="10739" width="11.5703125" bestFit="1" customWidth="1"/>
    <col min="10741" max="10741" width="11.28515625" bestFit="1" customWidth="1"/>
    <col min="10742" max="10742" width="12.5703125" bestFit="1" customWidth="1"/>
    <col min="10993" max="10993" width="10.140625" bestFit="1" customWidth="1"/>
    <col min="10994" max="10994" width="10.140625" customWidth="1"/>
    <col min="10995" max="10995" width="11.5703125" bestFit="1" customWidth="1"/>
    <col min="10997" max="10997" width="11.28515625" bestFit="1" customWidth="1"/>
    <col min="10998" max="10998" width="12.5703125" bestFit="1" customWidth="1"/>
    <col min="11249" max="11249" width="10.140625" bestFit="1" customWidth="1"/>
    <col min="11250" max="11250" width="10.140625" customWidth="1"/>
    <col min="11251" max="11251" width="11.5703125" bestFit="1" customWidth="1"/>
    <col min="11253" max="11253" width="11.28515625" bestFit="1" customWidth="1"/>
    <col min="11254" max="11254" width="12.5703125" bestFit="1" customWidth="1"/>
    <col min="11505" max="11505" width="10.140625" bestFit="1" customWidth="1"/>
    <col min="11506" max="11506" width="10.140625" customWidth="1"/>
    <col min="11507" max="11507" width="11.5703125" bestFit="1" customWidth="1"/>
    <col min="11509" max="11509" width="11.28515625" bestFit="1" customWidth="1"/>
    <col min="11510" max="11510" width="12.5703125" bestFit="1" customWidth="1"/>
    <col min="11761" max="11761" width="10.140625" bestFit="1" customWidth="1"/>
    <col min="11762" max="11762" width="10.140625" customWidth="1"/>
    <col min="11763" max="11763" width="11.5703125" bestFit="1" customWidth="1"/>
    <col min="11765" max="11765" width="11.28515625" bestFit="1" customWidth="1"/>
    <col min="11766" max="11766" width="12.5703125" bestFit="1" customWidth="1"/>
    <col min="12017" max="12017" width="10.140625" bestFit="1" customWidth="1"/>
    <col min="12018" max="12018" width="10.140625" customWidth="1"/>
    <col min="12019" max="12019" width="11.5703125" bestFit="1" customWidth="1"/>
    <col min="12021" max="12021" width="11.28515625" bestFit="1" customWidth="1"/>
    <col min="12022" max="12022" width="12.5703125" bestFit="1" customWidth="1"/>
    <col min="12273" max="12273" width="10.140625" bestFit="1" customWidth="1"/>
    <col min="12274" max="12274" width="10.140625" customWidth="1"/>
    <col min="12275" max="12275" width="11.5703125" bestFit="1" customWidth="1"/>
    <col min="12277" max="12277" width="11.28515625" bestFit="1" customWidth="1"/>
    <col min="12278" max="12278" width="12.5703125" bestFit="1" customWidth="1"/>
    <col min="12529" max="12529" width="10.140625" bestFit="1" customWidth="1"/>
    <col min="12530" max="12530" width="10.140625" customWidth="1"/>
    <col min="12531" max="12531" width="11.5703125" bestFit="1" customWidth="1"/>
    <col min="12533" max="12533" width="11.28515625" bestFit="1" customWidth="1"/>
    <col min="12534" max="12534" width="12.5703125" bestFit="1" customWidth="1"/>
    <col min="12785" max="12785" width="10.140625" bestFit="1" customWidth="1"/>
    <col min="12786" max="12786" width="10.140625" customWidth="1"/>
    <col min="12787" max="12787" width="11.5703125" bestFit="1" customWidth="1"/>
    <col min="12789" max="12789" width="11.28515625" bestFit="1" customWidth="1"/>
    <col min="12790" max="12790" width="12.5703125" bestFit="1" customWidth="1"/>
    <col min="13041" max="13041" width="10.140625" bestFit="1" customWidth="1"/>
    <col min="13042" max="13042" width="10.140625" customWidth="1"/>
    <col min="13043" max="13043" width="11.5703125" bestFit="1" customWidth="1"/>
    <col min="13045" max="13045" width="11.28515625" bestFit="1" customWidth="1"/>
    <col min="13046" max="13046" width="12.5703125" bestFit="1" customWidth="1"/>
    <col min="13297" max="13297" width="10.140625" bestFit="1" customWidth="1"/>
    <col min="13298" max="13298" width="10.140625" customWidth="1"/>
    <col min="13299" max="13299" width="11.5703125" bestFit="1" customWidth="1"/>
    <col min="13301" max="13301" width="11.28515625" bestFit="1" customWidth="1"/>
    <col min="13302" max="13302" width="12.5703125" bestFit="1" customWidth="1"/>
    <col min="13553" max="13553" width="10.140625" bestFit="1" customWidth="1"/>
    <col min="13554" max="13554" width="10.140625" customWidth="1"/>
    <col min="13555" max="13555" width="11.5703125" bestFit="1" customWidth="1"/>
    <col min="13557" max="13557" width="11.28515625" bestFit="1" customWidth="1"/>
    <col min="13558" max="13558" width="12.5703125" bestFit="1" customWidth="1"/>
    <col min="13809" max="13809" width="10.140625" bestFit="1" customWidth="1"/>
    <col min="13810" max="13810" width="10.140625" customWidth="1"/>
    <col min="13811" max="13811" width="11.5703125" bestFit="1" customWidth="1"/>
    <col min="13813" max="13813" width="11.28515625" bestFit="1" customWidth="1"/>
    <col min="13814" max="13814" width="12.5703125" bestFit="1" customWidth="1"/>
    <col min="14065" max="14065" width="10.140625" bestFit="1" customWidth="1"/>
    <col min="14066" max="14066" width="10.140625" customWidth="1"/>
    <col min="14067" max="14067" width="11.5703125" bestFit="1" customWidth="1"/>
    <col min="14069" max="14069" width="11.28515625" bestFit="1" customWidth="1"/>
    <col min="14070" max="14070" width="12.5703125" bestFit="1" customWidth="1"/>
    <col min="14321" max="14321" width="10.140625" bestFit="1" customWidth="1"/>
    <col min="14322" max="14322" width="10.140625" customWidth="1"/>
    <col min="14323" max="14323" width="11.5703125" bestFit="1" customWidth="1"/>
    <col min="14325" max="14325" width="11.28515625" bestFit="1" customWidth="1"/>
    <col min="14326" max="14326" width="12.5703125" bestFit="1" customWidth="1"/>
    <col min="14577" max="14577" width="10.140625" bestFit="1" customWidth="1"/>
    <col min="14578" max="14578" width="10.140625" customWidth="1"/>
    <col min="14579" max="14579" width="11.5703125" bestFit="1" customWidth="1"/>
    <col min="14581" max="14581" width="11.28515625" bestFit="1" customWidth="1"/>
    <col min="14582" max="14582" width="12.5703125" bestFit="1" customWidth="1"/>
    <col min="14833" max="14833" width="10.140625" bestFit="1" customWidth="1"/>
    <col min="14834" max="14834" width="10.140625" customWidth="1"/>
    <col min="14835" max="14835" width="11.5703125" bestFit="1" customWidth="1"/>
    <col min="14837" max="14837" width="11.28515625" bestFit="1" customWidth="1"/>
    <col min="14838" max="14838" width="12.5703125" bestFit="1" customWidth="1"/>
    <col min="15089" max="15089" width="10.140625" bestFit="1" customWidth="1"/>
    <col min="15090" max="15090" width="10.140625" customWidth="1"/>
    <col min="15091" max="15091" width="11.5703125" bestFit="1" customWidth="1"/>
    <col min="15093" max="15093" width="11.28515625" bestFit="1" customWidth="1"/>
    <col min="15094" max="15094" width="12.5703125" bestFit="1" customWidth="1"/>
    <col min="15345" max="15345" width="10.140625" bestFit="1" customWidth="1"/>
    <col min="15346" max="15346" width="10.140625" customWidth="1"/>
    <col min="15347" max="15347" width="11.5703125" bestFit="1" customWidth="1"/>
    <col min="15349" max="15349" width="11.28515625" bestFit="1" customWidth="1"/>
    <col min="15350" max="15350" width="12.5703125" bestFit="1" customWidth="1"/>
    <col min="15601" max="15601" width="10.140625" bestFit="1" customWidth="1"/>
    <col min="15602" max="15602" width="10.140625" customWidth="1"/>
    <col min="15603" max="15603" width="11.5703125" bestFit="1" customWidth="1"/>
    <col min="15605" max="15605" width="11.28515625" bestFit="1" customWidth="1"/>
    <col min="15606" max="15606" width="12.5703125" bestFit="1" customWidth="1"/>
    <col min="15857" max="15857" width="10.140625" bestFit="1" customWidth="1"/>
    <col min="15858" max="15858" width="10.140625" customWidth="1"/>
    <col min="15859" max="15859" width="11.5703125" bestFit="1" customWidth="1"/>
    <col min="15861" max="15861" width="11.28515625" bestFit="1" customWidth="1"/>
    <col min="15862" max="15862" width="12.5703125" bestFit="1" customWidth="1"/>
    <col min="16113" max="16113" width="10.140625" bestFit="1" customWidth="1"/>
    <col min="16114" max="16114" width="10.140625" customWidth="1"/>
    <col min="16115" max="16115" width="11.5703125" bestFit="1" customWidth="1"/>
    <col min="16117" max="16117" width="11.28515625" bestFit="1" customWidth="1"/>
    <col min="16118" max="16118" width="12.5703125" bestFit="1" customWidth="1"/>
  </cols>
  <sheetData>
    <row r="1" spans="1:17" ht="23.25" x14ac:dyDescent="0.35">
      <c r="A1" s="1" t="s">
        <v>0</v>
      </c>
    </row>
    <row r="2" spans="1:17" x14ac:dyDescent="0.25">
      <c r="I2" s="11" t="s">
        <v>80</v>
      </c>
      <c r="N2" s="11" t="s">
        <v>81</v>
      </c>
    </row>
    <row r="3" spans="1:17" x14ac:dyDescent="0.25">
      <c r="A3" s="3" t="s">
        <v>1</v>
      </c>
      <c r="B3" s="4" t="s">
        <v>75</v>
      </c>
      <c r="C3" s="12" t="s">
        <v>76</v>
      </c>
      <c r="D3" s="4" t="s">
        <v>77</v>
      </c>
      <c r="E3" s="4" t="s">
        <v>78</v>
      </c>
      <c r="F3" s="4" t="s">
        <v>79</v>
      </c>
      <c r="G3" s="4" t="s">
        <v>5</v>
      </c>
      <c r="H3" s="4"/>
      <c r="I3" t="str">
        <f>C3</f>
        <v>Susquehanna Only</v>
      </c>
      <c r="J3" t="str">
        <f t="shared" ref="J3:L3" si="0">D3</f>
        <v>Effective Basins</v>
      </c>
      <c r="K3" t="str">
        <f t="shared" si="0"/>
        <v>All but DE and WV</v>
      </c>
      <c r="L3" t="str">
        <f t="shared" si="0"/>
        <v>All</v>
      </c>
      <c r="M3" s="3" t="s">
        <v>1</v>
      </c>
      <c r="N3" t="str">
        <f>I3</f>
        <v>Susquehanna Only</v>
      </c>
      <c r="O3" t="str">
        <f t="shared" ref="O3:Q3" si="1">J3</f>
        <v>Effective Basins</v>
      </c>
      <c r="P3" t="str">
        <f t="shared" si="1"/>
        <v>All but DE and WV</v>
      </c>
      <c r="Q3" t="str">
        <f t="shared" si="1"/>
        <v>All</v>
      </c>
    </row>
    <row r="4" spans="1:17" x14ac:dyDescent="0.25">
      <c r="A4" s="5" t="s">
        <v>7</v>
      </c>
      <c r="B4" s="6">
        <v>0.17045252322733856</v>
      </c>
      <c r="C4" s="6">
        <v>0.17384655667454943</v>
      </c>
      <c r="D4" s="6">
        <v>0.17384655667454943</v>
      </c>
      <c r="E4" s="6">
        <v>0.11883946410615431</v>
      </c>
      <c r="F4" s="6">
        <v>0.11898844380422376</v>
      </c>
      <c r="G4" s="6">
        <v>0.14373870000000005</v>
      </c>
      <c r="H4" s="6" t="str">
        <f>A4</f>
        <v>DC</v>
      </c>
      <c r="I4" s="6">
        <f>C4-$B4</f>
        <v>3.3940334472108702E-3</v>
      </c>
      <c r="J4" s="6">
        <f t="shared" ref="J4:J10" si="2">D4-$B4</f>
        <v>3.3940334472108702E-3</v>
      </c>
      <c r="K4" s="6">
        <f t="shared" ref="K4:K10" si="3">E4-$B4</f>
        <v>-5.1613059121184246E-2</v>
      </c>
      <c r="L4" s="6">
        <f t="shared" ref="L4:L10" si="4">F4-$B4</f>
        <v>-5.1464079423114803E-2</v>
      </c>
      <c r="M4" s="5" t="s">
        <v>7</v>
      </c>
      <c r="N4" s="13">
        <f>I4/$G4</f>
        <v>2.3612523608540142E-2</v>
      </c>
      <c r="O4" s="13">
        <f t="shared" ref="O4:O10" si="5">J4/$G4</f>
        <v>2.3612523608540142E-2</v>
      </c>
      <c r="P4" s="13">
        <f t="shared" ref="P4:P10" si="6">K4/$G4</f>
        <v>-0.35907559426364805</v>
      </c>
      <c r="Q4" s="13">
        <f t="shared" ref="Q4:Q10" si="7">L4/$G4</f>
        <v>-0.35803913228041429</v>
      </c>
    </row>
    <row r="5" spans="1:17" x14ac:dyDescent="0.25">
      <c r="A5" s="5" t="s">
        <v>8</v>
      </c>
      <c r="B5" s="6">
        <v>9.935421398980937E-2</v>
      </c>
      <c r="C5" s="6">
        <v>0.11873692471766117</v>
      </c>
      <c r="D5" s="6">
        <v>0.11873692471766117</v>
      </c>
      <c r="E5" s="6">
        <v>0.1187369247176612</v>
      </c>
      <c r="F5" s="6">
        <v>0.10014170024211076</v>
      </c>
      <c r="G5" s="6">
        <v>8.260259999999997E-2</v>
      </c>
      <c r="H5" s="6" t="str">
        <f t="shared" ref="H5:H11" si="8">A5</f>
        <v>DE</v>
      </c>
      <c r="I5" s="6">
        <f t="shared" ref="I5:I10" si="9">C5-$B5</f>
        <v>1.9382710727851804E-2</v>
      </c>
      <c r="J5" s="6">
        <f t="shared" si="2"/>
        <v>1.9382710727851804E-2</v>
      </c>
      <c r="K5" s="6">
        <f t="shared" si="3"/>
        <v>1.9382710727851832E-2</v>
      </c>
      <c r="L5" s="6">
        <f t="shared" si="4"/>
        <v>7.8748625230139202E-4</v>
      </c>
      <c r="M5" s="5" t="s">
        <v>8</v>
      </c>
      <c r="N5" s="13">
        <f t="shared" ref="N5:N10" si="10">I5/$G5</f>
        <v>0.23465012878349847</v>
      </c>
      <c r="O5" s="13">
        <f t="shared" si="5"/>
        <v>0.23465012878349847</v>
      </c>
      <c r="P5" s="13">
        <f t="shared" si="6"/>
        <v>0.23465012878349881</v>
      </c>
      <c r="Q5" s="13">
        <f t="shared" si="7"/>
        <v>9.5334317842464076E-3</v>
      </c>
    </row>
    <row r="6" spans="1:17" x14ac:dyDescent="0.25">
      <c r="A6" s="5" t="s">
        <v>9</v>
      </c>
      <c r="B6" s="6">
        <v>2.9618984025503239</v>
      </c>
      <c r="C6" s="6">
        <v>3.1128274949518797</v>
      </c>
      <c r="D6" s="6">
        <v>3.133939241383537</v>
      </c>
      <c r="E6" s="6">
        <v>2.8752266737941792</v>
      </c>
      <c r="F6" s="6">
        <v>2.8823254994317011</v>
      </c>
      <c r="G6" s="6">
        <v>3.3348120475145122</v>
      </c>
      <c r="H6" s="6" t="str">
        <f t="shared" si="8"/>
        <v>MD</v>
      </c>
      <c r="I6" s="6">
        <f t="shared" si="9"/>
        <v>0.15092909240155583</v>
      </c>
      <c r="J6" s="6">
        <f t="shared" si="2"/>
        <v>0.17204083883321308</v>
      </c>
      <c r="K6" s="6">
        <f t="shared" si="3"/>
        <v>-8.6671728756144706E-2</v>
      </c>
      <c r="L6" s="6">
        <f t="shared" si="4"/>
        <v>-7.9572903118622751E-2</v>
      </c>
      <c r="M6" s="5" t="s">
        <v>9</v>
      </c>
      <c r="N6" s="13">
        <f t="shared" si="10"/>
        <v>4.5258650338043986E-2</v>
      </c>
      <c r="O6" s="13">
        <f t="shared" si="5"/>
        <v>5.1589365871890086E-2</v>
      </c>
      <c r="P6" s="13">
        <f t="shared" si="6"/>
        <v>-2.5989989097209395E-2</v>
      </c>
      <c r="Q6" s="13">
        <f t="shared" si="7"/>
        <v>-2.3861285729110185E-2</v>
      </c>
    </row>
    <row r="7" spans="1:17" x14ac:dyDescent="0.25">
      <c r="A7" s="5" t="s">
        <v>10</v>
      </c>
      <c r="B7" s="6">
        <v>0.68311633710816677</v>
      </c>
      <c r="C7" s="6">
        <v>0.65424673970906344</v>
      </c>
      <c r="D7" s="6">
        <v>0.6526234858699238</v>
      </c>
      <c r="E7" s="6">
        <v>0.69407120174191028</v>
      </c>
      <c r="F7" s="6">
        <v>0.69749807675669651</v>
      </c>
      <c r="G7" s="6">
        <v>0.78702808782658373</v>
      </c>
      <c r="H7" s="6" t="str">
        <f t="shared" si="8"/>
        <v>NY</v>
      </c>
      <c r="I7" s="6">
        <f t="shared" si="9"/>
        <v>-2.8869597399103331E-2</v>
      </c>
      <c r="J7" s="6">
        <f t="shared" si="2"/>
        <v>-3.0492851238242968E-2</v>
      </c>
      <c r="K7" s="6">
        <f t="shared" si="3"/>
        <v>1.0954864633743511E-2</v>
      </c>
      <c r="L7" s="6">
        <f t="shared" si="4"/>
        <v>1.4381739648529734E-2</v>
      </c>
      <c r="M7" s="5" t="s">
        <v>10</v>
      </c>
      <c r="N7" s="13">
        <f t="shared" si="10"/>
        <v>-3.6681787912840727E-2</v>
      </c>
      <c r="O7" s="13">
        <f t="shared" si="5"/>
        <v>-3.8744298596064666E-2</v>
      </c>
      <c r="P7" s="13">
        <f t="shared" si="6"/>
        <v>1.3919280395691977E-2</v>
      </c>
      <c r="Q7" s="13">
        <f t="shared" si="7"/>
        <v>1.8273476983833713E-2</v>
      </c>
    </row>
    <row r="8" spans="1:17" x14ac:dyDescent="0.25">
      <c r="A8" s="5" t="s">
        <v>11</v>
      </c>
      <c r="B8" s="6">
        <v>3.6669811313363141</v>
      </c>
      <c r="C8" s="6">
        <v>3.5171429565027132</v>
      </c>
      <c r="D8" s="6">
        <v>3.4974547799782894</v>
      </c>
      <c r="E8" s="6">
        <v>3.7616394448837891</v>
      </c>
      <c r="F8" s="6">
        <v>3.7914882105490197</v>
      </c>
      <c r="G8" s="6">
        <v>4.3729018968254643</v>
      </c>
      <c r="H8" s="6" t="str">
        <f t="shared" si="8"/>
        <v>PA</v>
      </c>
      <c r="I8" s="6">
        <f t="shared" si="9"/>
        <v>-0.14983817483360085</v>
      </c>
      <c r="J8" s="6">
        <f t="shared" si="2"/>
        <v>-0.16952635135802474</v>
      </c>
      <c r="K8" s="6">
        <f t="shared" si="3"/>
        <v>9.4658313547475004E-2</v>
      </c>
      <c r="L8" s="6">
        <f t="shared" si="4"/>
        <v>0.12450707921270565</v>
      </c>
      <c r="M8" s="5" t="s">
        <v>11</v>
      </c>
      <c r="N8" s="13">
        <f t="shared" si="10"/>
        <v>-3.4265158096132182E-2</v>
      </c>
      <c r="O8" s="13">
        <f t="shared" si="5"/>
        <v>-3.876747188888309E-2</v>
      </c>
      <c r="P8" s="13">
        <f t="shared" si="6"/>
        <v>2.1646566920742679E-2</v>
      </c>
      <c r="Q8" s="13">
        <f t="shared" si="7"/>
        <v>2.8472415377782053E-2</v>
      </c>
    </row>
    <row r="9" spans="1:17" x14ac:dyDescent="0.25">
      <c r="A9" s="5" t="s">
        <v>12</v>
      </c>
      <c r="B9" s="6">
        <v>6.4467536467848099</v>
      </c>
      <c r="C9" s="6">
        <v>7.0191062123033046</v>
      </c>
      <c r="D9" s="6">
        <v>7.0191062123033046</v>
      </c>
      <c r="E9" s="6">
        <v>5.4082115913616455</v>
      </c>
      <c r="F9" s="6">
        <v>5.4333347711200197</v>
      </c>
      <c r="G9" s="6">
        <v>5.7509323999999973</v>
      </c>
      <c r="H9" s="6" t="str">
        <f t="shared" si="8"/>
        <v>VA</v>
      </c>
      <c r="I9" s="6">
        <f t="shared" si="9"/>
        <v>0.57235256551849467</v>
      </c>
      <c r="J9" s="6">
        <f t="shared" si="2"/>
        <v>0.57235256551849467</v>
      </c>
      <c r="K9" s="6">
        <f t="shared" si="3"/>
        <v>-1.0385420554231644</v>
      </c>
      <c r="L9" s="6">
        <f t="shared" si="4"/>
        <v>-1.0134188756647902</v>
      </c>
      <c r="M9" s="5" t="s">
        <v>12</v>
      </c>
      <c r="N9" s="13">
        <f t="shared" si="10"/>
        <v>9.9523438237336073E-2</v>
      </c>
      <c r="O9" s="13">
        <f t="shared" si="5"/>
        <v>9.9523438237336073E-2</v>
      </c>
      <c r="P9" s="13">
        <f t="shared" si="6"/>
        <v>-0.18058672632339842</v>
      </c>
      <c r="Q9" s="13">
        <f t="shared" si="7"/>
        <v>-0.1762181860570628</v>
      </c>
    </row>
    <row r="10" spans="1:17" x14ac:dyDescent="0.25">
      <c r="A10" s="5" t="s">
        <v>13</v>
      </c>
      <c r="B10" s="6">
        <v>0.46065250968816734</v>
      </c>
      <c r="C10" s="6">
        <v>0.52732938737216339</v>
      </c>
      <c r="D10" s="6">
        <v>0.52732938737216339</v>
      </c>
      <c r="E10" s="6">
        <v>0.52732938737216362</v>
      </c>
      <c r="F10" s="6">
        <v>0.44808235989235556</v>
      </c>
      <c r="G10" s="6">
        <v>0.4934795999999988</v>
      </c>
      <c r="H10" s="6" t="str">
        <f t="shared" si="8"/>
        <v>WV</v>
      </c>
      <c r="I10" s="6">
        <f t="shared" si="9"/>
        <v>6.667687768399605E-2</v>
      </c>
      <c r="J10" s="6">
        <f t="shared" si="2"/>
        <v>6.667687768399605E-2</v>
      </c>
      <c r="K10" s="6">
        <f t="shared" si="3"/>
        <v>6.6676877683996272E-2</v>
      </c>
      <c r="L10" s="6">
        <f t="shared" si="4"/>
        <v>-1.257014979581178E-2</v>
      </c>
      <c r="M10" s="5" t="s">
        <v>13</v>
      </c>
      <c r="N10" s="13">
        <f t="shared" si="10"/>
        <v>0.13511577314238768</v>
      </c>
      <c r="O10" s="13">
        <f t="shared" si="5"/>
        <v>0.13511577314238768</v>
      </c>
      <c r="P10" s="13">
        <f t="shared" si="6"/>
        <v>0.13511577314238812</v>
      </c>
      <c r="Q10" s="13">
        <f t="shared" si="7"/>
        <v>-2.5472481123458419E-2</v>
      </c>
    </row>
    <row r="11" spans="1:17" x14ac:dyDescent="0.25">
      <c r="A11" s="5" t="s">
        <v>14</v>
      </c>
      <c r="B11" s="7">
        <v>14.489208764684928</v>
      </c>
      <c r="C11" s="7">
        <v>15.123236272231335</v>
      </c>
      <c r="D11" s="7">
        <v>15.123036588299428</v>
      </c>
      <c r="E11" s="7">
        <v>13.504054687977504</v>
      </c>
      <c r="F11" s="7">
        <v>13.471859061796128</v>
      </c>
      <c r="G11" s="7">
        <v>14.965495332166556</v>
      </c>
      <c r="H11" s="6" t="str">
        <f t="shared" si="8"/>
        <v>Total</v>
      </c>
    </row>
    <row r="13" spans="1:17" x14ac:dyDescent="0.25">
      <c r="A13" s="3" t="s">
        <v>15</v>
      </c>
      <c r="B13" s="4" t="s">
        <v>6</v>
      </c>
      <c r="C13" s="4" t="s">
        <v>6</v>
      </c>
      <c r="D13" s="4" t="s">
        <v>6</v>
      </c>
      <c r="E13" s="4" t="s">
        <v>6</v>
      </c>
      <c r="F13" s="4" t="s">
        <v>6</v>
      </c>
      <c r="G13" s="4" t="s">
        <v>5</v>
      </c>
      <c r="H13" s="4"/>
      <c r="J13" s="4" t="s">
        <v>75</v>
      </c>
      <c r="K13" s="12" t="s">
        <v>76</v>
      </c>
      <c r="L13" s="4" t="s">
        <v>77</v>
      </c>
      <c r="M13" s="4" t="s">
        <v>78</v>
      </c>
      <c r="N13" s="4" t="s">
        <v>79</v>
      </c>
      <c r="O13" s="4" t="s">
        <v>5</v>
      </c>
    </row>
    <row r="14" spans="1:17" x14ac:dyDescent="0.25">
      <c r="A14" s="5" t="s">
        <v>16</v>
      </c>
      <c r="B14" s="6">
        <v>1.2496101996159561</v>
      </c>
      <c r="C14" s="6">
        <v>1.3262158302578977</v>
      </c>
      <c r="D14" s="6">
        <v>1.3026724573000503</v>
      </c>
      <c r="E14" s="6">
        <v>1.2623414428203461</v>
      </c>
      <c r="F14" s="6">
        <v>1.2462579948090076</v>
      </c>
      <c r="G14" s="6">
        <v>1.3748899999999986</v>
      </c>
      <c r="H14" s="6"/>
      <c r="J14" s="7">
        <v>14.489208764684928</v>
      </c>
      <c r="K14" s="7">
        <v>15.123236272231335</v>
      </c>
      <c r="L14" s="7">
        <v>15.123036588299428</v>
      </c>
      <c r="M14" s="7">
        <v>13.504054687977504</v>
      </c>
      <c r="N14" s="7">
        <v>13.471859061796128</v>
      </c>
      <c r="O14" s="7">
        <v>14.965495332166556</v>
      </c>
    </row>
    <row r="15" spans="1:17" x14ac:dyDescent="0.25">
      <c r="A15" s="5" t="s">
        <v>17</v>
      </c>
      <c r="B15" s="6">
        <v>3.1957579987334697</v>
      </c>
      <c r="C15" s="6">
        <v>3.4052588771889534</v>
      </c>
      <c r="D15" s="6">
        <v>3.4052588771889534</v>
      </c>
      <c r="E15" s="6">
        <v>2.3614662585710136</v>
      </c>
      <c r="F15" s="6">
        <v>2.370431525233391</v>
      </c>
      <c r="G15" s="6">
        <v>2.5218404999999988</v>
      </c>
      <c r="H15" s="6"/>
    </row>
    <row r="16" spans="1:17" x14ac:dyDescent="0.25">
      <c r="A16" s="5" t="s">
        <v>18</v>
      </c>
      <c r="B16" s="6">
        <v>0.28478808969393415</v>
      </c>
      <c r="C16" s="6">
        <v>0.32204048600749585</v>
      </c>
      <c r="D16" s="6">
        <v>0.30349494861822512</v>
      </c>
      <c r="E16" s="6">
        <v>0.27911520328761519</v>
      </c>
      <c r="F16" s="6">
        <v>0.28075038185655887</v>
      </c>
      <c r="G16" s="6">
        <v>0.29267180000000009</v>
      </c>
      <c r="H16" s="6"/>
    </row>
    <row r="17" spans="1:8" x14ac:dyDescent="0.25">
      <c r="A17" s="5" t="s">
        <v>19</v>
      </c>
      <c r="B17" s="6">
        <v>3.7223651808671776</v>
      </c>
      <c r="C17" s="6">
        <v>4.2263357526144283</v>
      </c>
      <c r="D17" s="6">
        <v>4.2263357526144283</v>
      </c>
      <c r="E17" s="6">
        <v>3.5294605270943289</v>
      </c>
      <c r="F17" s="6">
        <v>3.4696390138992128</v>
      </c>
      <c r="G17" s="6">
        <v>3.5514540999999982</v>
      </c>
      <c r="H17" s="6"/>
    </row>
    <row r="18" spans="1:8" x14ac:dyDescent="0.25">
      <c r="A18" s="5" t="s">
        <v>20</v>
      </c>
      <c r="B18" s="6">
        <v>0.79467712159733872</v>
      </c>
      <c r="C18" s="6">
        <v>0.86059628647525566</v>
      </c>
      <c r="D18" s="6">
        <v>0.86059628647525566</v>
      </c>
      <c r="E18" s="6">
        <v>0.76670891738910274</v>
      </c>
      <c r="F18" s="6">
        <v>0.76960241193865453</v>
      </c>
      <c r="G18" s="6">
        <v>0.86261109999999863</v>
      </c>
      <c r="H18" s="6"/>
    </row>
    <row r="19" spans="1:8" x14ac:dyDescent="0.25">
      <c r="A19" s="5" t="s">
        <v>21</v>
      </c>
      <c r="B19" s="6">
        <v>4.0501444928756918</v>
      </c>
      <c r="C19" s="6">
        <v>3.8064777995311956</v>
      </c>
      <c r="D19" s="6">
        <v>3.7918418580241218</v>
      </c>
      <c r="E19" s="6">
        <v>4.1655519522049342</v>
      </c>
      <c r="F19" s="6">
        <v>4.1964501032267423</v>
      </c>
      <c r="G19" s="6">
        <v>4.8856788321665654</v>
      </c>
      <c r="H19" s="6"/>
    </row>
    <row r="20" spans="1:8" x14ac:dyDescent="0.25">
      <c r="A20" s="5" t="s">
        <v>22</v>
      </c>
      <c r="B20" s="6">
        <v>0.68841129913259758</v>
      </c>
      <c r="C20" s="6">
        <v>0.65049555515650148</v>
      </c>
      <c r="D20" s="6">
        <v>0.70702072307878649</v>
      </c>
      <c r="E20" s="6">
        <v>0.68668905734370667</v>
      </c>
      <c r="F20" s="6">
        <v>0.68502476140275803</v>
      </c>
      <c r="G20" s="6">
        <v>0.9029087999999974</v>
      </c>
      <c r="H20" s="6"/>
    </row>
    <row r="21" spans="1:8" x14ac:dyDescent="0.25">
      <c r="A21" s="5" t="s">
        <v>23</v>
      </c>
      <c r="B21" s="6">
        <v>0.50345438216876504</v>
      </c>
      <c r="C21" s="6">
        <v>0.5258156849996074</v>
      </c>
      <c r="D21" s="6">
        <v>0.5258156849996074</v>
      </c>
      <c r="E21" s="6">
        <v>0.45272132926645603</v>
      </c>
      <c r="F21" s="6">
        <v>0.45370286942980231</v>
      </c>
      <c r="G21" s="6">
        <v>0.57344019999999918</v>
      </c>
      <c r="H21" s="6"/>
    </row>
    <row r="22" spans="1:8" x14ac:dyDescent="0.25">
      <c r="A22" s="5" t="s">
        <v>14</v>
      </c>
      <c r="B22" s="7">
        <v>14.489208764684932</v>
      </c>
      <c r="C22" s="7">
        <v>15.123236272231335</v>
      </c>
      <c r="D22" s="7">
        <v>15.12303658829943</v>
      </c>
      <c r="E22" s="7">
        <v>13.504054687977503</v>
      </c>
      <c r="F22" s="7">
        <v>13.471859061796129</v>
      </c>
      <c r="G22" s="7">
        <v>14.965495332166554</v>
      </c>
      <c r="H22" s="7"/>
    </row>
    <row r="24" spans="1:8" x14ac:dyDescent="0.25">
      <c r="A24" s="3" t="s">
        <v>24</v>
      </c>
      <c r="B24" s="4" t="s">
        <v>6</v>
      </c>
      <c r="C24" s="4" t="s">
        <v>6</v>
      </c>
      <c r="D24" s="4" t="s">
        <v>6</v>
      </c>
      <c r="E24" s="4" t="s">
        <v>6</v>
      </c>
      <c r="F24" s="4" t="s">
        <v>6</v>
      </c>
      <c r="G24" s="4" t="s">
        <v>5</v>
      </c>
      <c r="H24" s="4"/>
    </row>
    <row r="25" spans="1:8" x14ac:dyDescent="0.25">
      <c r="A25" s="9" t="s">
        <v>25</v>
      </c>
      <c r="B25" s="6">
        <v>0.17045252322733856</v>
      </c>
      <c r="C25" s="6">
        <v>0.17384655667454943</v>
      </c>
      <c r="D25" s="6">
        <v>0.17384655667454943</v>
      </c>
      <c r="E25" s="6">
        <v>0.11883946410615431</v>
      </c>
      <c r="F25" s="6">
        <v>0.11898844380422376</v>
      </c>
      <c r="G25" s="6">
        <v>0.14373870000000005</v>
      </c>
      <c r="H25" s="6"/>
    </row>
    <row r="26" spans="1:8" x14ac:dyDescent="0.25">
      <c r="A26" s="5" t="s">
        <v>26</v>
      </c>
      <c r="B26" s="6">
        <v>9.935421398980937E-2</v>
      </c>
      <c r="C26" s="6">
        <v>0.11873692471766117</v>
      </c>
      <c r="D26" s="6">
        <v>0.11873692471766117</v>
      </c>
      <c r="E26" s="6">
        <v>0.1187369247176612</v>
      </c>
      <c r="F26" s="6">
        <v>0.10014170024211076</v>
      </c>
      <c r="G26" s="6">
        <v>8.260259999999997E-2</v>
      </c>
      <c r="H26" s="6"/>
    </row>
    <row r="27" spans="1:8" x14ac:dyDescent="0.25">
      <c r="A27" s="5" t="s">
        <v>27</v>
      </c>
      <c r="B27" s="6">
        <v>1.005461853527438</v>
      </c>
      <c r="C27" s="6">
        <v>1.0579250148049024</v>
      </c>
      <c r="D27" s="6">
        <v>1.041214355614086</v>
      </c>
      <c r="E27" s="6">
        <v>1.0018298780211936</v>
      </c>
      <c r="F27" s="6">
        <v>1.0041327268435314</v>
      </c>
      <c r="G27" s="6">
        <v>1.1299742999999987</v>
      </c>
      <c r="H27" s="6"/>
    </row>
    <row r="28" spans="1:8" x14ac:dyDescent="0.25">
      <c r="A28" s="5" t="s">
        <v>28</v>
      </c>
      <c r="B28" s="6">
        <v>0.28478808969393415</v>
      </c>
      <c r="C28" s="6">
        <v>0.32204048600749585</v>
      </c>
      <c r="D28" s="6">
        <v>0.30349494861822512</v>
      </c>
      <c r="E28" s="6">
        <v>0.27911520328761519</v>
      </c>
      <c r="F28" s="6">
        <v>0.28075038185655887</v>
      </c>
      <c r="G28" s="6">
        <v>0.29267180000000009</v>
      </c>
      <c r="H28" s="6"/>
    </row>
    <row r="29" spans="1:8" x14ac:dyDescent="0.25">
      <c r="A29" s="5" t="s">
        <v>29</v>
      </c>
      <c r="B29" s="6">
        <v>0.94228426948709287</v>
      </c>
      <c r="C29" s="6">
        <v>1.0447832011986393</v>
      </c>
      <c r="D29" s="6">
        <v>1.0447832011986393</v>
      </c>
      <c r="E29" s="6">
        <v>0.8660220689522744</v>
      </c>
      <c r="F29" s="6">
        <v>0.87052121727721921</v>
      </c>
      <c r="G29" s="6">
        <v>0.9578865999999987</v>
      </c>
      <c r="H29" s="6"/>
    </row>
    <row r="30" spans="1:8" x14ac:dyDescent="0.25">
      <c r="A30" s="5" t="s">
        <v>30</v>
      </c>
      <c r="B30" s="6">
        <v>4.149086740591873E-2</v>
      </c>
      <c r="C30" s="6">
        <v>3.8257312240313195E-2</v>
      </c>
      <c r="D30" s="6">
        <v>3.8100087329772957E-2</v>
      </c>
      <c r="E30" s="6">
        <v>4.2114624836442002E-2</v>
      </c>
      <c r="F30" s="6">
        <v>4.2446544653688779E-2</v>
      </c>
      <c r="G30" s="6">
        <v>5.1714047514517636E-2</v>
      </c>
      <c r="H30" s="6"/>
    </row>
    <row r="31" spans="1:8" x14ac:dyDescent="0.25">
      <c r="A31" s="5" t="s">
        <v>31</v>
      </c>
      <c r="B31" s="6">
        <v>0.68787332243594057</v>
      </c>
      <c r="C31" s="6">
        <v>0.64982148070052859</v>
      </c>
      <c r="D31" s="6">
        <v>0.7063466486228136</v>
      </c>
      <c r="E31" s="6">
        <v>0.68614489869665418</v>
      </c>
      <c r="F31" s="6">
        <v>0.68447462880070298</v>
      </c>
      <c r="G31" s="6">
        <v>0.90256529999999735</v>
      </c>
      <c r="H31" s="6"/>
    </row>
    <row r="32" spans="1:8" x14ac:dyDescent="0.25">
      <c r="A32" s="5" t="s">
        <v>32</v>
      </c>
      <c r="B32" s="6">
        <v>0.68311633710816677</v>
      </c>
      <c r="C32" s="6">
        <v>0.65424673970906344</v>
      </c>
      <c r="D32" s="6">
        <v>0.6526234858699238</v>
      </c>
      <c r="E32" s="6">
        <v>0.69407120174191028</v>
      </c>
      <c r="F32" s="6">
        <v>0.69749807675669651</v>
      </c>
      <c r="G32" s="6">
        <v>0.78702808782658373</v>
      </c>
      <c r="H32" s="6"/>
    </row>
    <row r="33" spans="1:8" x14ac:dyDescent="0.25">
      <c r="A33" s="5" t="s">
        <v>33</v>
      </c>
      <c r="B33" s="6">
        <v>2.1349600667527103E-2</v>
      </c>
      <c r="C33" s="6">
        <v>2.5949274625929018E-2</v>
      </c>
      <c r="D33" s="6">
        <v>1.9116560858898145E-2</v>
      </c>
      <c r="E33" s="6">
        <v>2.1558531045140886E-2</v>
      </c>
      <c r="F33" s="6">
        <v>2.1760431836102056E-2</v>
      </c>
      <c r="G33" s="6">
        <v>1.9231200000000007E-2</v>
      </c>
      <c r="H33" s="6"/>
    </row>
    <row r="34" spans="1:8" x14ac:dyDescent="0.25">
      <c r="A34" s="5" t="s">
        <v>34</v>
      </c>
      <c r="B34" s="6">
        <v>0.31955626561052386</v>
      </c>
      <c r="C34" s="6">
        <v>0.37654585983899286</v>
      </c>
      <c r="D34" s="6">
        <v>0.37654585983899286</v>
      </c>
      <c r="E34" s="6">
        <v>0.31017062956501357</v>
      </c>
      <c r="F34" s="6">
        <v>0.31267216429450595</v>
      </c>
      <c r="G34" s="6">
        <v>0.30639050000000001</v>
      </c>
      <c r="H34" s="6"/>
    </row>
    <row r="35" spans="1:8" x14ac:dyDescent="0.25">
      <c r="A35" s="5" t="s">
        <v>35</v>
      </c>
      <c r="B35" s="6">
        <v>3.3255372883616063</v>
      </c>
      <c r="C35" s="6">
        <v>3.1139737475818183</v>
      </c>
      <c r="D35" s="6">
        <v>3.101118284824425</v>
      </c>
      <c r="E35" s="6">
        <v>3.4293661256265819</v>
      </c>
      <c r="F35" s="6">
        <v>3.4565054818163565</v>
      </c>
      <c r="G35" s="6">
        <v>4.0469366968254636</v>
      </c>
      <c r="H35" s="6"/>
    </row>
    <row r="36" spans="1:8" x14ac:dyDescent="0.25">
      <c r="A36" s="5" t="s">
        <v>36</v>
      </c>
      <c r="B36" s="6">
        <v>5.379766966569883E-4</v>
      </c>
      <c r="C36" s="6">
        <v>6.7407445597293442E-4</v>
      </c>
      <c r="D36" s="6">
        <v>6.7407445597293442E-4</v>
      </c>
      <c r="E36" s="6">
        <v>5.4415864705247875E-4</v>
      </c>
      <c r="F36" s="6">
        <v>5.5013260205503739E-4</v>
      </c>
      <c r="G36" s="6">
        <v>3.4349999999999995E-4</v>
      </c>
      <c r="H36" s="6"/>
    </row>
    <row r="37" spans="1:8" x14ac:dyDescent="0.25">
      <c r="A37" s="5" t="s">
        <v>37</v>
      </c>
      <c r="B37" s="6">
        <v>0.12344453143118168</v>
      </c>
      <c r="C37" s="6">
        <v>0.12360461610940501</v>
      </c>
      <c r="D37" s="6">
        <v>0.12360461610940501</v>
      </c>
      <c r="E37" s="6">
        <v>0.12021610903635022</v>
      </c>
      <c r="F37" s="6">
        <v>0.12022313588726322</v>
      </c>
      <c r="G37" s="6">
        <v>0.14308189999999998</v>
      </c>
      <c r="H37" s="6"/>
    </row>
    <row r="38" spans="1:8" x14ac:dyDescent="0.25">
      <c r="A38" s="5" t="s">
        <v>38</v>
      </c>
      <c r="B38" s="6">
        <v>3.1900808325456547</v>
      </c>
      <c r="C38" s="6">
        <v>3.3993400459048666</v>
      </c>
      <c r="D38" s="6">
        <v>3.3993400459048666</v>
      </c>
      <c r="E38" s="6">
        <v>2.3555474272869263</v>
      </c>
      <c r="F38" s="6">
        <v>2.3647327741343838</v>
      </c>
      <c r="G38" s="6">
        <v>2.5153930999999989</v>
      </c>
      <c r="H38" s="6"/>
    </row>
    <row r="39" spans="1:8" x14ac:dyDescent="0.25">
      <c r="A39" s="5" t="s">
        <v>39</v>
      </c>
      <c r="B39" s="6">
        <v>1.8350967790418704</v>
      </c>
      <c r="C39" s="6">
        <v>2.1097495788141702</v>
      </c>
      <c r="D39" s="6">
        <v>2.1097495788141702</v>
      </c>
      <c r="E39" s="6">
        <v>1.7130178083828103</v>
      </c>
      <c r="F39" s="6">
        <v>1.7250735797299155</v>
      </c>
      <c r="G39" s="6">
        <v>1.6564060999999999</v>
      </c>
      <c r="H39" s="6"/>
    </row>
    <row r="40" spans="1:8" x14ac:dyDescent="0.25">
      <c r="A40" s="5" t="s">
        <v>40</v>
      </c>
      <c r="B40" s="6">
        <v>0.79467712159733872</v>
      </c>
      <c r="C40" s="6">
        <v>0.86059628647525566</v>
      </c>
      <c r="D40" s="6">
        <v>0.86059628647525566</v>
      </c>
      <c r="E40" s="6">
        <v>0.76670891738910274</v>
      </c>
      <c r="F40" s="6">
        <v>0.76960241193865453</v>
      </c>
      <c r="G40" s="6">
        <v>0.86261109999999863</v>
      </c>
      <c r="H40" s="6"/>
    </row>
    <row r="41" spans="1:8" x14ac:dyDescent="0.25">
      <c r="A41" s="5" t="s">
        <v>41</v>
      </c>
      <c r="B41" s="6">
        <v>0.50345438216876504</v>
      </c>
      <c r="C41" s="6">
        <v>0.5258156849996074</v>
      </c>
      <c r="D41" s="6">
        <v>0.5258156849996074</v>
      </c>
      <c r="E41" s="6">
        <v>0.45272132926645603</v>
      </c>
      <c r="F41" s="6">
        <v>0.45370286942980231</v>
      </c>
      <c r="G41" s="6">
        <v>0.57344019999999918</v>
      </c>
      <c r="H41" s="6"/>
    </row>
    <row r="42" spans="1:8" x14ac:dyDescent="0.25">
      <c r="A42" s="5" t="s">
        <v>42</v>
      </c>
      <c r="B42" s="6">
        <v>5.6771661878153509E-3</v>
      </c>
      <c r="C42" s="6">
        <v>5.9188312840869773E-3</v>
      </c>
      <c r="D42" s="6">
        <v>5.9188312840869773E-3</v>
      </c>
      <c r="E42" s="6">
        <v>5.9188312840869773E-3</v>
      </c>
      <c r="F42" s="6">
        <v>5.6987510990075237E-3</v>
      </c>
      <c r="G42" s="6">
        <v>6.447399999999999E-3</v>
      </c>
      <c r="H42" s="6"/>
    </row>
    <row r="43" spans="1:8" x14ac:dyDescent="0.25">
      <c r="A43" s="5" t="s">
        <v>43</v>
      </c>
      <c r="B43" s="6">
        <v>0.45497534350035201</v>
      </c>
      <c r="C43" s="6">
        <v>0.5214105560880764</v>
      </c>
      <c r="D43" s="6">
        <v>0.5214105560880764</v>
      </c>
      <c r="E43" s="6">
        <v>0.52141055608807663</v>
      </c>
      <c r="F43" s="6">
        <v>0.44238360879334804</v>
      </c>
      <c r="G43" s="6">
        <v>0.4870321999999988</v>
      </c>
      <c r="H43" s="6"/>
    </row>
    <row r="44" spans="1:8" x14ac:dyDescent="0.25">
      <c r="A44" s="5" t="s">
        <v>14</v>
      </c>
      <c r="B44" s="7">
        <v>14.489208764684934</v>
      </c>
      <c r="C44" s="7">
        <v>15.123236272231333</v>
      </c>
      <c r="D44" s="7">
        <v>15.123036588299428</v>
      </c>
      <c r="E44" s="7">
        <v>13.504054687977503</v>
      </c>
      <c r="F44" s="7">
        <v>13.471859061796128</v>
      </c>
      <c r="G44" s="7">
        <v>14.965495332166556</v>
      </c>
      <c r="H44" s="7"/>
    </row>
    <row r="46" spans="1:8" x14ac:dyDescent="0.25">
      <c r="A46" s="10" t="s">
        <v>44</v>
      </c>
      <c r="B46" s="4" t="s">
        <v>6</v>
      </c>
      <c r="C46" s="4" t="s">
        <v>6</v>
      </c>
      <c r="D46" s="4" t="s">
        <v>6</v>
      </c>
      <c r="E46" s="4" t="s">
        <v>6</v>
      </c>
      <c r="F46" s="4" t="s">
        <v>6</v>
      </c>
      <c r="G46" s="4" t="s">
        <v>5</v>
      </c>
      <c r="H46" s="4"/>
    </row>
    <row r="47" spans="1:8" x14ac:dyDescent="0.25">
      <c r="A47" s="5" t="s">
        <v>45</v>
      </c>
      <c r="B47" s="6">
        <v>2.0094007089388981</v>
      </c>
      <c r="C47" s="6">
        <v>2.1904772485204522</v>
      </c>
      <c r="D47" s="6">
        <v>2.1904772485204522</v>
      </c>
      <c r="E47" s="6">
        <v>1.6161182269273064</v>
      </c>
      <c r="F47" s="6">
        <v>1.6240665069351203</v>
      </c>
      <c r="G47" s="6">
        <v>1.674206300000002</v>
      </c>
      <c r="H47" s="6"/>
    </row>
    <row r="48" spans="1:8" x14ac:dyDescent="0.25">
      <c r="A48" s="5" t="s">
        <v>46</v>
      </c>
      <c r="B48" s="6">
        <v>1.1806801236067563</v>
      </c>
      <c r="C48" s="6">
        <v>1.2088627973844144</v>
      </c>
      <c r="D48" s="6">
        <v>1.2088627973844144</v>
      </c>
      <c r="E48" s="6">
        <v>0.73942920035962001</v>
      </c>
      <c r="F48" s="6">
        <v>0.74066626719926332</v>
      </c>
      <c r="G48" s="6">
        <v>0.84118679999999701</v>
      </c>
      <c r="H48" s="6"/>
    </row>
    <row r="49" spans="1:8" x14ac:dyDescent="0.25">
      <c r="A49" s="5" t="s">
        <v>47</v>
      </c>
      <c r="B49" s="6">
        <v>5.6771661878153509E-3</v>
      </c>
      <c r="C49" s="6">
        <v>5.9188312840869773E-3</v>
      </c>
      <c r="D49" s="6">
        <v>5.9188312840869773E-3</v>
      </c>
      <c r="E49" s="6">
        <v>5.9188312840869773E-3</v>
      </c>
      <c r="F49" s="6">
        <v>5.6987510990075237E-3</v>
      </c>
      <c r="G49" s="6">
        <v>6.447399999999999E-3</v>
      </c>
      <c r="H49" s="6"/>
    </row>
    <row r="50" spans="1:8" x14ac:dyDescent="0.25">
      <c r="A50" s="5" t="s">
        <v>48</v>
      </c>
      <c r="B50" s="6">
        <v>0.12344453143118168</v>
      </c>
      <c r="C50" s="6">
        <v>0.12360461610940501</v>
      </c>
      <c r="D50" s="6">
        <v>0.12360461610940501</v>
      </c>
      <c r="E50" s="6">
        <v>0.12021610903635022</v>
      </c>
      <c r="F50" s="6">
        <v>0.12022313588726322</v>
      </c>
      <c r="G50" s="6">
        <v>0.14308189999999998</v>
      </c>
      <c r="H50" s="6"/>
    </row>
    <row r="51" spans="1:8" x14ac:dyDescent="0.25">
      <c r="A51" s="5" t="s">
        <v>49</v>
      </c>
      <c r="B51" s="6">
        <v>7.9174120709807699E-2</v>
      </c>
      <c r="C51" s="6">
        <v>9.5814445584309738E-2</v>
      </c>
      <c r="D51" s="6">
        <v>9.5814445584309738E-2</v>
      </c>
      <c r="E51" s="6">
        <v>9.5814445584309765E-2</v>
      </c>
      <c r="F51" s="6">
        <v>7.9716664038979271E-2</v>
      </c>
      <c r="G51" s="6">
        <v>6.3156999999999977E-2</v>
      </c>
      <c r="H51" s="6"/>
    </row>
    <row r="52" spans="1:8" x14ac:dyDescent="0.25">
      <c r="A52" s="5" t="s">
        <v>50</v>
      </c>
      <c r="B52" s="6">
        <v>0.37741319701015597</v>
      </c>
      <c r="C52" s="6">
        <v>0.4186270089765739</v>
      </c>
      <c r="D52" s="6">
        <v>0.4186270089765739</v>
      </c>
      <c r="E52" s="6">
        <v>0.37327024380837903</v>
      </c>
      <c r="F52" s="6">
        <v>0.37507930708325421</v>
      </c>
      <c r="G52" s="6">
        <v>0.39407929999999947</v>
      </c>
      <c r="H52" s="6"/>
    </row>
    <row r="53" spans="1:8" x14ac:dyDescent="0.25">
      <c r="A53" s="5" t="s">
        <v>51</v>
      </c>
      <c r="B53" s="6">
        <v>9.4049397341813556E-3</v>
      </c>
      <c r="C53" s="6">
        <v>1.0899223428933664E-2</v>
      </c>
      <c r="D53" s="6">
        <v>1.0899223428933664E-2</v>
      </c>
      <c r="E53" s="6">
        <v>1.0899223428933666E-2</v>
      </c>
      <c r="F53" s="6">
        <v>9.5384053497987904E-3</v>
      </c>
      <c r="G53" s="6">
        <v>8.2350999999999969E-3</v>
      </c>
      <c r="H53" s="6"/>
    </row>
    <row r="54" spans="1:8" x14ac:dyDescent="0.25">
      <c r="A54" s="5" t="s">
        <v>52</v>
      </c>
      <c r="B54" s="6">
        <v>0.2963332288837397</v>
      </c>
      <c r="C54" s="6">
        <v>0.29663006922787605</v>
      </c>
      <c r="D54" s="6">
        <v>0.29618911947266879</v>
      </c>
      <c r="E54" s="6">
        <v>0.29634671222315734</v>
      </c>
      <c r="F54" s="6">
        <v>0.29635974190761161</v>
      </c>
      <c r="G54" s="6">
        <v>0.3474460999999997</v>
      </c>
      <c r="H54" s="6"/>
    </row>
    <row r="55" spans="1:8" x14ac:dyDescent="0.25">
      <c r="A55" s="5" t="s">
        <v>53</v>
      </c>
      <c r="B55" s="6">
        <v>0.20946942530559631</v>
      </c>
      <c r="C55" s="6">
        <v>0.24013743905096685</v>
      </c>
      <c r="D55" s="6">
        <v>0.24013743905096685</v>
      </c>
      <c r="E55" s="6">
        <v>0.19817419684541634</v>
      </c>
      <c r="F55" s="6">
        <v>0.19952035665769782</v>
      </c>
      <c r="G55" s="6">
        <v>0.20390290000000016</v>
      </c>
      <c r="H55" s="6"/>
    </row>
    <row r="56" spans="1:8" x14ac:dyDescent="0.25">
      <c r="A56" s="5" t="s">
        <v>54</v>
      </c>
      <c r="B56" s="6">
        <v>0.29398495686316872</v>
      </c>
      <c r="C56" s="6">
        <v>0.28567824594864055</v>
      </c>
      <c r="D56" s="6">
        <v>0.28567824594864055</v>
      </c>
      <c r="E56" s="6">
        <v>0.25454713242103966</v>
      </c>
      <c r="F56" s="6">
        <v>0.25418251277210446</v>
      </c>
      <c r="G56" s="6">
        <v>0.36953729999999907</v>
      </c>
      <c r="H56" s="6"/>
    </row>
    <row r="57" spans="1:8" x14ac:dyDescent="0.25">
      <c r="A57" s="5" t="s">
        <v>55</v>
      </c>
      <c r="B57" s="6">
        <v>4.2857171710905669E-4</v>
      </c>
      <c r="C57" s="6">
        <v>5.0899635329745819E-4</v>
      </c>
      <c r="D57" s="6">
        <v>5.0899635329745819E-4</v>
      </c>
      <c r="E57" s="6">
        <v>4.2320316648140357E-4</v>
      </c>
      <c r="F57" s="6">
        <v>4.2673337271037818E-4</v>
      </c>
      <c r="G57" s="6">
        <v>8.7250000000000012E-4</v>
      </c>
      <c r="H57" s="6"/>
    </row>
    <row r="58" spans="1:8" x14ac:dyDescent="0.25">
      <c r="A58" s="5" t="s">
        <v>56</v>
      </c>
      <c r="B58" s="6">
        <v>0.52488648728370813</v>
      </c>
      <c r="C58" s="6">
        <v>0.60168650265322277</v>
      </c>
      <c r="D58" s="6">
        <v>0.60168650265322277</v>
      </c>
      <c r="E58" s="6">
        <v>0.51262790713576389</v>
      </c>
      <c r="F58" s="6">
        <v>0.51599901212911048</v>
      </c>
      <c r="G58" s="6">
        <v>0.52659689999999948</v>
      </c>
      <c r="H58" s="6"/>
    </row>
    <row r="59" spans="1:8" x14ac:dyDescent="0.25">
      <c r="A59" s="5" t="s">
        <v>57</v>
      </c>
      <c r="B59" s="6">
        <v>0.48009485968164972</v>
      </c>
      <c r="C59" s="6">
        <v>0.57147449421327545</v>
      </c>
      <c r="D59" s="6">
        <v>0.57147449421327545</v>
      </c>
      <c r="E59" s="6">
        <v>0.44503958377725938</v>
      </c>
      <c r="F59" s="6">
        <v>0.4490506551393888</v>
      </c>
      <c r="G59" s="6">
        <v>0.51523519999999867</v>
      </c>
      <c r="H59" s="6"/>
    </row>
    <row r="60" spans="1:8" x14ac:dyDescent="0.25">
      <c r="A60" s="5" t="s">
        <v>58</v>
      </c>
      <c r="B60" s="6">
        <v>0.31955626561052386</v>
      </c>
      <c r="C60" s="6">
        <v>0.37654585983899286</v>
      </c>
      <c r="D60" s="6">
        <v>0.37654585983899286</v>
      </c>
      <c r="E60" s="6">
        <v>0.31017062956501357</v>
      </c>
      <c r="F60" s="6">
        <v>0.31267216429450595</v>
      </c>
      <c r="G60" s="6">
        <v>0.30639050000000001</v>
      </c>
      <c r="H60" s="6"/>
    </row>
    <row r="61" spans="1:8" x14ac:dyDescent="0.25">
      <c r="A61" s="5" t="s">
        <v>59</v>
      </c>
      <c r="B61" s="6">
        <v>0.12936588199034044</v>
      </c>
      <c r="C61" s="6">
        <v>0.15413371824731048</v>
      </c>
      <c r="D61" s="6">
        <v>0.15413371824731048</v>
      </c>
      <c r="E61" s="6">
        <v>0.12312591107530299</v>
      </c>
      <c r="F61" s="6">
        <v>0.12421308503065362</v>
      </c>
      <c r="G61" s="6">
        <v>0.10548749999999996</v>
      </c>
      <c r="H61" s="6"/>
    </row>
    <row r="62" spans="1:8" x14ac:dyDescent="0.25">
      <c r="A62" s="5" t="s">
        <v>60</v>
      </c>
      <c r="B62" s="6">
        <v>1.2432520114179506</v>
      </c>
      <c r="C62" s="6">
        <v>1.4659243399799893</v>
      </c>
      <c r="D62" s="6">
        <v>1.4659243399799893</v>
      </c>
      <c r="E62" s="6">
        <v>1.1869457271626196</v>
      </c>
      <c r="F62" s="6">
        <v>1.1967198371687693</v>
      </c>
      <c r="G62" s="6">
        <v>1.1346856999999997</v>
      </c>
      <c r="H62" s="6"/>
    </row>
    <row r="63" spans="1:8" x14ac:dyDescent="0.25">
      <c r="A63" s="5" t="s">
        <v>61</v>
      </c>
      <c r="B63" s="6">
        <v>0.45497534350035201</v>
      </c>
      <c r="C63" s="6">
        <v>0.5214105560880764</v>
      </c>
      <c r="D63" s="6">
        <v>0.5214105560880764</v>
      </c>
      <c r="E63" s="6">
        <v>0.52141055608807663</v>
      </c>
      <c r="F63" s="6">
        <v>0.44238360879334804</v>
      </c>
      <c r="G63" s="6">
        <v>0.4870321999999988</v>
      </c>
      <c r="H63" s="6"/>
    </row>
    <row r="64" spans="1:8" x14ac:dyDescent="0.25">
      <c r="A64" s="5" t="s">
        <v>62</v>
      </c>
      <c r="B64" s="6">
        <v>0.1700239515102295</v>
      </c>
      <c r="C64" s="6">
        <v>0.17333756032125197</v>
      </c>
      <c r="D64" s="6">
        <v>0.17333756032125197</v>
      </c>
      <c r="E64" s="6">
        <v>0.11841626093967292</v>
      </c>
      <c r="F64" s="6">
        <v>0.11856171043151338</v>
      </c>
      <c r="G64" s="6">
        <v>0.14286620000000005</v>
      </c>
      <c r="H64" s="6"/>
    </row>
    <row r="65" spans="1:8" x14ac:dyDescent="0.25">
      <c r="A65" s="5" t="s">
        <v>63</v>
      </c>
      <c r="B65" s="6">
        <v>0.4621894098054431</v>
      </c>
      <c r="C65" s="6">
        <v>0.47330870698536409</v>
      </c>
      <c r="D65" s="6">
        <v>0.47330870698536409</v>
      </c>
      <c r="E65" s="6">
        <v>0.42098248517501496</v>
      </c>
      <c r="F65" s="6">
        <v>0.42147056213783046</v>
      </c>
      <c r="G65" s="6">
        <v>0.44265139999999997</v>
      </c>
      <c r="H65" s="6"/>
    </row>
    <row r="66" spans="1:8" x14ac:dyDescent="0.25">
      <c r="A66" s="5" t="s">
        <v>64</v>
      </c>
      <c r="B66" s="6">
        <v>0.59184476762391991</v>
      </c>
      <c r="C66" s="6">
        <v>0.64382523883418097</v>
      </c>
      <c r="D66" s="6">
        <v>0.64382523883418097</v>
      </c>
      <c r="E66" s="6">
        <v>0.52607208122019067</v>
      </c>
      <c r="F66" s="6">
        <v>0.5283537425611462</v>
      </c>
      <c r="G66" s="6">
        <v>0.52172040000000042</v>
      </c>
      <c r="H66" s="6"/>
    </row>
    <row r="67" spans="1:8" x14ac:dyDescent="0.25">
      <c r="A67" s="5" t="s">
        <v>65</v>
      </c>
      <c r="B67" s="6">
        <v>0.15542220770359369</v>
      </c>
      <c r="C67" s="6">
        <v>0.1679067677601854</v>
      </c>
      <c r="D67" s="6">
        <v>0.14936123037091462</v>
      </c>
      <c r="E67" s="6">
        <v>0.1559892922123122</v>
      </c>
      <c r="F67" s="6">
        <v>0.15653729682590525</v>
      </c>
      <c r="G67" s="6">
        <v>0.18718430000000014</v>
      </c>
      <c r="H67" s="6"/>
    </row>
    <row r="68" spans="1:8" x14ac:dyDescent="0.25">
      <c r="A68" s="5" t="s">
        <v>66</v>
      </c>
      <c r="B68" s="6">
        <v>0.26979063431363048</v>
      </c>
      <c r="C68" s="6">
        <v>0.25890978382203289</v>
      </c>
      <c r="D68" s="6">
        <v>0.25890978382203289</v>
      </c>
      <c r="E68" s="6">
        <v>0.2540810102533389</v>
      </c>
      <c r="F68" s="6">
        <v>0.25360339980954405</v>
      </c>
      <c r="G68" s="6">
        <v>0.33601419999999926</v>
      </c>
      <c r="H68" s="6"/>
    </row>
    <row r="69" spans="1:8" x14ac:dyDescent="0.25">
      <c r="A69" s="5" t="s">
        <v>67</v>
      </c>
      <c r="B69" s="6">
        <v>4.149086740591873E-2</v>
      </c>
      <c r="C69" s="6">
        <v>3.8257312240313195E-2</v>
      </c>
      <c r="D69" s="6">
        <v>3.8100087329772957E-2</v>
      </c>
      <c r="E69" s="6">
        <v>4.2114624836442002E-2</v>
      </c>
      <c r="F69" s="6">
        <v>4.2446544653688779E-2</v>
      </c>
      <c r="G69" s="6">
        <v>5.1714047514517636E-2</v>
      </c>
      <c r="H69" s="6"/>
    </row>
    <row r="70" spans="1:8" x14ac:dyDescent="0.25">
      <c r="A70" s="5" t="s">
        <v>68</v>
      </c>
      <c r="B70" s="6">
        <v>0.68311633710816677</v>
      </c>
      <c r="C70" s="6">
        <v>0.65424673970906344</v>
      </c>
      <c r="D70" s="6">
        <v>0.6526234858699238</v>
      </c>
      <c r="E70" s="6">
        <v>0.69407120174191028</v>
      </c>
      <c r="F70" s="6">
        <v>0.69749807675669651</v>
      </c>
      <c r="G70" s="6">
        <v>0.78702808782658373</v>
      </c>
      <c r="H70" s="6"/>
    </row>
    <row r="71" spans="1:8" x14ac:dyDescent="0.25">
      <c r="A71" s="5" t="s">
        <v>69</v>
      </c>
      <c r="B71" s="6">
        <v>3.3255372883616063</v>
      </c>
      <c r="C71" s="6">
        <v>3.1139737475818183</v>
      </c>
      <c r="D71" s="6">
        <v>3.101118284824425</v>
      </c>
      <c r="E71" s="6">
        <v>3.4293661256265819</v>
      </c>
      <c r="F71" s="6">
        <v>3.4565054818163565</v>
      </c>
      <c r="G71" s="6">
        <v>4.0469366968254636</v>
      </c>
      <c r="H71" s="6"/>
    </row>
    <row r="72" spans="1:8" x14ac:dyDescent="0.25">
      <c r="A72" s="5" t="s">
        <v>70</v>
      </c>
      <c r="B72" s="6">
        <v>1.0775153545820308E-2</v>
      </c>
      <c r="C72" s="6">
        <v>1.202325570441776E-2</v>
      </c>
      <c r="D72" s="6">
        <v>1.202325570441776E-2</v>
      </c>
      <c r="E72" s="6">
        <v>1.202325570441776E-2</v>
      </c>
      <c r="F72" s="6">
        <v>1.0886630853332703E-2</v>
      </c>
      <c r="G72" s="6">
        <v>1.12105E-2</v>
      </c>
      <c r="H72" s="6"/>
    </row>
    <row r="73" spans="1:8" x14ac:dyDescent="0.25">
      <c r="A73" s="5" t="s">
        <v>71</v>
      </c>
      <c r="B73" s="6">
        <v>0.33171542763354223</v>
      </c>
      <c r="C73" s="6">
        <v>0.34266793660045253</v>
      </c>
      <c r="D73" s="6">
        <v>0.3263982271648434</v>
      </c>
      <c r="E73" s="6">
        <v>0.33221292198965741</v>
      </c>
      <c r="F73" s="6">
        <v>0.33269367785266574</v>
      </c>
      <c r="G73" s="6">
        <v>0.38844889999999949</v>
      </c>
      <c r="H73" s="6"/>
    </row>
    <row r="74" spans="1:8" x14ac:dyDescent="0.25">
      <c r="A74" s="5" t="s">
        <v>72</v>
      </c>
      <c r="B74" s="6">
        <v>2.1349600667527103E-2</v>
      </c>
      <c r="C74" s="6">
        <v>2.5949274625929018E-2</v>
      </c>
      <c r="D74" s="6">
        <v>1.9116560858898145E-2</v>
      </c>
      <c r="E74" s="6">
        <v>2.1558531045140886E-2</v>
      </c>
      <c r="F74" s="6">
        <v>2.1760431836102056E-2</v>
      </c>
      <c r="G74" s="6">
        <v>1.9231200000000007E-2</v>
      </c>
      <c r="H74" s="6"/>
    </row>
    <row r="75" spans="1:8" x14ac:dyDescent="0.25">
      <c r="A75" s="5" t="s">
        <v>73</v>
      </c>
      <c r="B75" s="6">
        <v>0.68787332243594057</v>
      </c>
      <c r="C75" s="6">
        <v>0.64982148070052859</v>
      </c>
      <c r="D75" s="6">
        <v>0.7063466486228136</v>
      </c>
      <c r="E75" s="6">
        <v>0.68614489869665418</v>
      </c>
      <c r="F75" s="6">
        <v>0.68447462880070298</v>
      </c>
      <c r="G75" s="6">
        <v>0.90256529999999735</v>
      </c>
      <c r="H75" s="6"/>
    </row>
    <row r="76" spans="1:8" x14ac:dyDescent="0.25">
      <c r="A76" s="5" t="s">
        <v>74</v>
      </c>
      <c r="B76" s="6">
        <v>5.379766966569883E-4</v>
      </c>
      <c r="C76" s="6">
        <v>6.7407445597293442E-4</v>
      </c>
      <c r="D76" s="6">
        <v>6.7407445597293442E-4</v>
      </c>
      <c r="E76" s="6">
        <v>5.4415864705247875E-4</v>
      </c>
      <c r="F76" s="6">
        <v>5.5013260205503739E-4</v>
      </c>
      <c r="G76" s="6">
        <v>3.4349999999999995E-4</v>
      </c>
      <c r="H76" s="6"/>
    </row>
    <row r="77" spans="1:8" x14ac:dyDescent="0.25">
      <c r="A77" s="5" t="s">
        <v>14</v>
      </c>
      <c r="B77" s="7">
        <v>14.48920876468493</v>
      </c>
      <c r="C77" s="7">
        <v>15.123236272231336</v>
      </c>
      <c r="D77" s="7">
        <v>15.123036588299428</v>
      </c>
      <c r="E77" s="7">
        <v>13.504054687977506</v>
      </c>
      <c r="F77" s="7">
        <v>13.471859061796126</v>
      </c>
      <c r="G77" s="7">
        <v>14.965495332166556</v>
      </c>
      <c r="H77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3</vt:i4>
      </vt:variant>
    </vt:vector>
  </HeadingPairs>
  <TitlesOfParts>
    <vt:vector size="9" baseType="lpstr">
      <vt:lpstr>Using Conow DFs</vt:lpstr>
      <vt:lpstr>All</vt:lpstr>
      <vt:lpstr>No DE or WV</vt:lpstr>
      <vt:lpstr>Effective Basins</vt:lpstr>
      <vt:lpstr>Susq</vt:lpstr>
      <vt:lpstr>Using Conow DFs (2)</vt:lpstr>
      <vt:lpstr>Chart3</vt:lpstr>
      <vt:lpstr>Absolute Load</vt:lpstr>
      <vt:lpstr>relative load</vt:lpstr>
    </vt:vector>
  </TitlesOfParts>
  <Company>US EPA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gshenk</dc:creator>
  <cp:lastModifiedBy>gshenk</cp:lastModifiedBy>
  <dcterms:created xsi:type="dcterms:W3CDTF">2017-09-21T23:52:48Z</dcterms:created>
  <dcterms:modified xsi:type="dcterms:W3CDTF">2017-09-25T02:08:31Z</dcterms:modified>
</cp:coreProperties>
</file>